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1" i="1" l="1"/>
  <c r="N101" i="1" s="1"/>
  <c r="M96" i="1"/>
  <c r="N96" i="1" s="1"/>
  <c r="M97" i="1"/>
  <c r="N97" i="1" s="1"/>
  <c r="M98" i="1"/>
  <c r="N98" i="1" s="1"/>
  <c r="M99" i="1"/>
  <c r="N99" i="1" s="1"/>
  <c r="M100" i="1"/>
  <c r="N100" i="1" s="1"/>
  <c r="M95" i="1"/>
  <c r="N95" i="1" s="1"/>
  <c r="M30" i="1"/>
  <c r="N30" i="1" s="1"/>
  <c r="M31" i="1"/>
  <c r="N31" i="1" s="1"/>
  <c r="M32" i="1"/>
  <c r="N32" i="1" s="1"/>
  <c r="M33" i="1"/>
  <c r="N33" i="1" s="1"/>
  <c r="M34" i="1"/>
  <c r="M29" i="1"/>
  <c r="N29" i="1" s="1"/>
  <c r="M94" i="1"/>
  <c r="N94" i="1" s="1"/>
  <c r="M84" i="1"/>
  <c r="N84" i="1" s="1"/>
  <c r="M85" i="1"/>
  <c r="N85" i="1" s="1"/>
  <c r="M86" i="1"/>
  <c r="N86" i="1" s="1"/>
  <c r="M87" i="1"/>
  <c r="N87" i="1" s="1"/>
  <c r="M88" i="1"/>
  <c r="N88" i="1" s="1"/>
  <c r="M89" i="1"/>
  <c r="N89" i="1" s="1"/>
  <c r="M90" i="1"/>
  <c r="N90" i="1" s="1"/>
  <c r="M91" i="1"/>
  <c r="N91" i="1" s="1"/>
  <c r="M92" i="1"/>
  <c r="N92" i="1" s="1"/>
  <c r="M93" i="1"/>
  <c r="N93" i="1" s="1"/>
  <c r="M75" i="1"/>
  <c r="N75" i="1" s="1"/>
  <c r="M76" i="1"/>
  <c r="N76" i="1" s="1"/>
  <c r="M77" i="1"/>
  <c r="N77" i="1" s="1"/>
  <c r="M78" i="1"/>
  <c r="N78" i="1" s="1"/>
  <c r="M79" i="1"/>
  <c r="N79" i="1" s="1"/>
  <c r="M80" i="1"/>
  <c r="N80" i="1" s="1"/>
  <c r="M81" i="1"/>
  <c r="N81" i="1" s="1"/>
  <c r="M82" i="1"/>
  <c r="N82" i="1" s="1"/>
  <c r="M83" i="1"/>
  <c r="N83" i="1" s="1"/>
  <c r="M60" i="1"/>
  <c r="N60" i="1" s="1"/>
  <c r="M61" i="1"/>
  <c r="N61" i="1" s="1"/>
  <c r="M62" i="1"/>
  <c r="N62" i="1" s="1"/>
  <c r="M63" i="1"/>
  <c r="N63" i="1" s="1"/>
  <c r="M64" i="1"/>
  <c r="N64" i="1" s="1"/>
  <c r="M65" i="1"/>
  <c r="N65" i="1" s="1"/>
  <c r="M66" i="1"/>
  <c r="N66" i="1" s="1"/>
  <c r="M67" i="1"/>
  <c r="N67" i="1" s="1"/>
  <c r="M68" i="1"/>
  <c r="N68" i="1" s="1"/>
  <c r="M69" i="1"/>
  <c r="N69" i="1" s="1"/>
  <c r="M70" i="1"/>
  <c r="N70" i="1" s="1"/>
  <c r="M71" i="1"/>
  <c r="N71" i="1" s="1"/>
  <c r="M72" i="1"/>
  <c r="N72" i="1" s="1"/>
  <c r="M73" i="1"/>
  <c r="N73" i="1" s="1"/>
  <c r="M74" i="1"/>
  <c r="N74" i="1" s="1"/>
  <c r="M59" i="1"/>
  <c r="N59" i="1" s="1"/>
  <c r="M27" i="1" l="1"/>
  <c r="M35" i="1"/>
  <c r="N35" i="1" s="1"/>
  <c r="N34" i="1"/>
  <c r="M40" i="1"/>
  <c r="M41" i="1"/>
  <c r="M52" i="1"/>
  <c r="M53" i="1"/>
  <c r="M54" i="1"/>
  <c r="M55" i="1"/>
  <c r="M56" i="1"/>
  <c r="M57" i="1"/>
  <c r="M58" i="1"/>
</calcChain>
</file>

<file path=xl/sharedStrings.xml><?xml version="1.0" encoding="utf-8"?>
<sst xmlns="http://schemas.openxmlformats.org/spreadsheetml/2006/main" count="1106" uniqueCount="220">
  <si>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</si>
  <si>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</si>
  <si>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</si>
  <si>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</si>
  <si>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</si>
  <si>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</si>
  <si>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</si>
  <si>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</si>
  <si>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</si>
  <si>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</si>
  <si>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</si>
  <si>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</si>
  <si>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</si>
  <si>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</si>
  <si>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</si>
  <si>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</si>
  <si>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</si>
  <si>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</si>
  <si>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</si>
  <si>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</si>
  <si>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</si>
  <si>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</si>
  <si>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</si>
  <si>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</si>
  <si>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</si>
  <si>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</si>
  <si>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</si>
  <si>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</si>
  <si>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</si>
  <si>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</si>
  <si>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</si>
  <si>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</si>
  <si>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</si>
  <si>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</si>
  <si>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</si>
  <si>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</si>
  <si>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</si>
  <si>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</si>
  <si>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</si>
  <si>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</si>
  <si>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</si>
  <si>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</si>
  <si>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</si>
  <si>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</si>
  <si>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</si>
  <si>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</si>
  <si>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</si>
  <si>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</si>
  <si>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</si>
  <si>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</si>
  <si>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</si>
  <si>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</si>
  <si>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</si>
  <si>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</si>
  <si>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</si>
  <si>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เทศบาลตำบลเวียงต้า</t>
  </si>
  <si>
    <t>ลอง</t>
  </si>
  <si>
    <t>แพร่</t>
  </si>
  <si>
    <t>มหาดไทย</t>
  </si>
  <si>
    <t>อปท</t>
  </si>
  <si>
    <t>พรบ.งบประมาณรายจ่ายประจำปี</t>
  </si>
  <si>
    <t>วิธีเฉพาะเจาะจง</t>
  </si>
  <si>
    <t>อยู่ระหว่างระยะสัญญา</t>
  </si>
  <si>
    <t>โครงการจัดซื้อครุภัณฑ์ชุดโคมไฟถนนแบบโซล่าเซลล์พร้อมติดตั้ง      บ้านแหลง หมู่ที่ 5</t>
  </si>
  <si>
    <t>โครงการจัดซื้อครุภัณฑ์ชุดโคมไฟถนนแบบโซล่าเซลล์พร้อมติดตั้ง       บ้านเหล่า หมู่ที่ 2</t>
  </si>
  <si>
    <t>โครงการจัดซื้อครุภัณฑ์ชุดโคมไฟถนนแบบโซล่าเซลล์พร้อมติดตั้ง           บ้านเหล่าศรีภูมิ หมู่ที่8</t>
  </si>
  <si>
    <t>โครงการจัดซื้อครุภัณฑ์ชุดโคมไฟถนนแบบโซล่าเซลล์พร้อมติดตั้ง      บ้านหัวฝาย หมู่ที่ 7</t>
  </si>
  <si>
    <t>โครงการจัดซื้อครุภัณฑ์ชุดโคมไฟถนนแบบโซล่าเซลล์พร้อมติดตั้ง      บ้านแสนทอง หมู่ที่ 10</t>
  </si>
  <si>
    <t>โครงการจัดซื้อครุภัณฑ์ชุดโคมไฟถนนแบบโซล่าเซลล์พร้อมติดตั้ง      บ้านสันติสุข หมู่ที่9</t>
  </si>
  <si>
    <t>โครงการจัดซื้อครุภัณฑ์ชุดโคมไฟถนนแบบโซล่าเซลล์พร้อมติดตั้ง       บ้านม่อน หมู่ที่ 3</t>
  </si>
  <si>
    <t>โครงการจัดซื้อครุภัณฑ์ชุดโคมไฟถนนแบบโซล่าเซลล์พร้อมติดตั้ง      บ้านผาลาย หมู่ที่6</t>
  </si>
  <si>
    <t>โครงการจัดซื้อครุภัณฑ์ชุดโคมไฟถนนแบบโซล่าเซลล์พร้อมติดตั้ง      บ้านแป้น หมู่ที่ 1</t>
  </si>
  <si>
    <t>โครงการก่อสร้างรางระบายน้ำบริเวณวงเวียนบ้านน้ำดิบ บ้านน้ำดิบ หมู่ที่ 4</t>
  </si>
  <si>
    <t>โครงการต่อเติมศาลาหมู่บ้าน บ้านน้ำดิบ หมู่ที่ 4</t>
  </si>
  <si>
    <t>โครงการปรับปรุงภูมิทัศน์บริเวณรอบศาลาหมู่บ้าน บ้านน้ำดิบ หมู่ที่ 4</t>
  </si>
  <si>
    <t>โครงการก่อสร้างถนน คสล. บ้านแป้น หมู่ที่ 1</t>
  </si>
  <si>
    <t>โครงการเสริมผิวถนน คศล ด้วยแอสฟัทส์ติกคอนกรีต บ้านเหล่า หมู่ที่ 2</t>
  </si>
  <si>
    <t>โครงการเสริมผิวถนน คศล ด้วยแอสฟัทส์ติกคอนกรีต บ้านแป้น หมู่ที่ 1</t>
  </si>
  <si>
    <t>โครงการเสริมผิวถนน คศล ด้วยแอสฟัทส์ติกคอนกรีต บ้านน้ำดิบ หมู่ที่ 4</t>
  </si>
  <si>
    <t>โครงการเสริมผิวถนน คศล. ด้วยแอสฟัลท์ติกคอนกรีต บ้านม่อน หมู่ที่ 3</t>
  </si>
  <si>
    <t>โครงการเสริมผิวถนน คศล. ด้วยแอสฟัลท์ติกคอนกรีต บ้านผาลาย หมู่ที่6</t>
  </si>
  <si>
    <t>โครงการเสริมผิวถนน คศล. ด้วยแอสฟัลท์ติกคอนกรีต บ้านแสนทอง หมู่ที่10</t>
  </si>
  <si>
    <t>โครงการเสริมผิวถนน คศล. ด้วยแอสฟัลท์ติกคอนกรีต บ้านหัวฝาย หมู่ที่ 7</t>
  </si>
  <si>
    <t>โครงการเสริมผิวถนน คศล ด้วยแอสฟัทส์ติกคอนกรีต บ้านเหล่าศรีภูมิ หมู่ที่ 8</t>
  </si>
  <si>
    <t>โครงการเสริมผิวถนน คศล. ด้วยแอสฟัลท์ติกคอนกรีต บ้านแหลง หมู่ที่ 5</t>
  </si>
  <si>
    <t xml:space="preserve">โครงการซ่อมแซมถนนเดิมปูทับด้วยแอสฟัลท์ติก สายบ้านม่อน-บ้านหัวฝาย หมู่ที่ 7 บ้านหัวฝาย ตำบลเวียงต้า กว้าง 6.00 เมตร ยาว 1,910.00 เมตร หนาเฉลี่ย 0.05 เมตร พื้นที่ไม่น้อยกว่า 11,460.00 ตารางเมตร เทศบาลตำบลเวียงต้า อำเภอลอง จังหวัดแพร่ </t>
  </si>
  <si>
    <t>วิธีประกวดแบบ</t>
  </si>
  <si>
    <t>บริษัท โมเน่ ไลท์ติ้ง (ไทยแลนด์) จำกัด</t>
  </si>
  <si>
    <t>67119367192</t>
  </si>
  <si>
    <t>68019236994</t>
  </si>
  <si>
    <t>ยังไม่ได้ลงนามในสัญญา</t>
  </si>
  <si>
    <t>68019224361</t>
  </si>
  <si>
    <t>67129075348</t>
  </si>
  <si>
    <t>671293309328</t>
  </si>
  <si>
    <t>หจก.สินทวีเคหะกิจ</t>
  </si>
  <si>
    <t>67129317111</t>
  </si>
  <si>
    <t>โครงการเสริมผิวถนน คศล. ด้วยแอสฟัลท์ติกคอนกรีต บ้านสันติสุข หมู่ที่ 9 จากบ้านนายรุด ไชยแก้ว ถึง นางบุญมาก บุญช่วย</t>
  </si>
  <si>
    <t>เงินสะสม</t>
  </si>
  <si>
    <t>67129324261</t>
  </si>
  <si>
    <t>โครงการเสริมผิวถนน คศล. ด้วยแอสฟัลท์ติกคอนกรีต บ้านม่อน หมู่ที่ 3 จากหัวสะพานบ้านวังเย็น ถึงหนองน้ำซับ</t>
  </si>
  <si>
    <t>67129340071</t>
  </si>
  <si>
    <t>โครงการเสริมผิวถนน คศล. ด้วยแอสฟัลท์ติกคอนกรีต จากสามแยกวัดต้าเวียง ถึงนานางจ๋อน อินวงค์</t>
  </si>
  <si>
    <t>67129344415</t>
  </si>
  <si>
    <t xml:space="preserve">โครงการพัฒนาทักษะความเป็นเลิศด้านดนตรีพื้นเมือง </t>
  </si>
  <si>
    <t>โครงการจัดกิจกรรมวันสำคัญต่างๆของศูนย์พัฒนาเด็กเล็ก</t>
  </si>
  <si>
    <t>โครงการฝึกอบรมเพื่อสร้างและพัฒนาศักยภาพอาสาปศุสัตว์ ด้านการเฝ้าระวังฯ</t>
  </si>
  <si>
    <t>โครงการฝึกอบรมส่งเสริมป้องกันโรคขาดสารไอโอดีน เพิ่มไอโอดีน เพิ่มไอคิว</t>
  </si>
  <si>
    <t>โครงการรณรงค์ป้องกันโรคไข้เลือดออก</t>
  </si>
  <si>
    <t>โครงการสัตว์ปลอดโรค คนปลอดภัยจากโรคพิษสุนัขบ้า ตามพระปณิธาน ศาสตราจารย์ ดร.สมเด็จพระเจ้าน้องนางเธอ เจ้าฟ้าจุฬาภรณ์วลัยลักษณ์อัครราชกุมารี กรมพระศรีสวางควัฒน วรขัตติยราชนาวี</t>
  </si>
  <si>
    <t xml:space="preserve"> สำรวจข้อมูลจำนวนสัตว์และขึ้นทะเบียนสัตว์ ตามโครงการสัตว์ปลอดโรค คนปลอดภัยจากโรคพิษสุนัขบ้า ตามพระปณิธาน ศาสตราจารย์ ดร.สมเด็จพระเจ้าน้องนางเธอ เจ้าฟ้าจุฬาภรณ์วลัยลักษณ์อัครราชกุมารี กรมพระศรีสวางควัฒน วรขัตติยราชนาวี</t>
  </si>
  <si>
    <t>โครงการพัมนาคุณภาพชีวิตผู้สูงอายุในตำบลเวียงต้า</t>
  </si>
  <si>
    <t>โครงการส่งเสริมอาชีพและพัฒนาคุณภาพชีวิตผู้พิการในตำบลเวียงต้า</t>
  </si>
  <si>
    <t xml:space="preserve">โครงการฝึกอบรมและพัฒนาศักยภาพเครือข่ายอาสาสัมครท้องถิ่นรักษ์โลก </t>
  </si>
  <si>
    <t>โครงการส่งเสริมพัฒนาอาชีพแก่สตรีและประชาชนที่สนใจ(การทำบล๊อคและการสกรีน)</t>
  </si>
  <si>
    <t>โครงการช่วยเหลือประชาชนผู้ได้รับความเดือดร้อน</t>
  </si>
  <si>
    <t>โครงการส่งเสริมอาชีพการทำหน่อไม้อัดปิ๊ป</t>
  </si>
  <si>
    <t>โครงการสานสัมพันธ์ 3 วัย ร่วมใจสืบสานประเพณีสงกรานต์</t>
  </si>
  <si>
    <t>โครงการสืบสานประเพณีทางศาสนา การถวายเทียนพรรษา เนื่องใน วันเข้าพรรษา</t>
  </si>
  <si>
    <t>สิ้นสุดระยะสัญญา</t>
  </si>
  <si>
    <t>67129395057</t>
  </si>
  <si>
    <t>67129404186</t>
  </si>
  <si>
    <t>หจก.เคซีอี.อิเลคทริค</t>
  </si>
  <si>
    <t>บ.แพร่ทวีทรัพย์ เอ็นจิเนียริ่ง แอนด์ ซิวิล คอนสตรัคชั่น จำกัด</t>
  </si>
  <si>
    <t>โครงการวิ่ง เสรีไทย ไป เวียงต้า</t>
  </si>
  <si>
    <t>นายทวีศักดิ์ ทีมาวงค์</t>
  </si>
  <si>
    <t>หจก.พงษ์จุฑาพาณิชย์</t>
  </si>
  <si>
    <t>67129373973</t>
  </si>
  <si>
    <t>67129450227</t>
  </si>
  <si>
    <t>67129465537</t>
  </si>
  <si>
    <t>โครงการวันเด็กแห่งชาติ</t>
  </si>
  <si>
    <t>68019100679</t>
  </si>
  <si>
    <t>68019118670</t>
  </si>
  <si>
    <t>จ้างเหมาบุคคลภายนอกช่วยงานการเงินและบัญชี กองการศึกษา</t>
  </si>
  <si>
    <t>นางสาวมันทนา วังสิงห์</t>
  </si>
  <si>
    <t>จัดซื้อวัสดุคอมพิวเตอร์</t>
  </si>
  <si>
    <t>หจก.เวิลด์ไวด์ เทคโนโลยีคอมพิวเตอร์</t>
  </si>
  <si>
    <t>ตรวจเช็คสภาพรถยนต์ หมายเลขทะเบียน กจ 6190</t>
  </si>
  <si>
    <t>บ.แพร่ยนตรการ มิตซุ จำกัด</t>
  </si>
  <si>
    <t>วัสดุเชื้อเพลิงและหล่อลื่น</t>
  </si>
  <si>
    <t>ร้านหงษ์เจริญอะไหล่</t>
  </si>
  <si>
    <t>จ้างเหมาบริการคนดูแลสวน</t>
  </si>
  <si>
    <t>นางสาวดวงพร ปัญญาแก้ว</t>
  </si>
  <si>
    <t>นางสาวรัตนาพร วงสิงห์</t>
  </si>
  <si>
    <t>นายพัธกร อินตาปูม</t>
  </si>
  <si>
    <t>นายสมโภชน์ ชัยวงค์</t>
  </si>
  <si>
    <t>นางสาวนิชานาถ ไชยสาร</t>
  </si>
  <si>
    <t>นางสาวพรนภา จัตสาน</t>
  </si>
  <si>
    <t>นายสุทธิพร อินประดิษฐ</t>
  </si>
  <si>
    <t>นายพนาณัฐ จอมหล้า</t>
  </si>
  <si>
    <t>นายทิวากร ผัดเหล่า</t>
  </si>
  <si>
    <t>นายสุพจน์ ประเสริฐสังข์</t>
  </si>
  <si>
    <t>นางสาวนวพร ทิพย์นางรอง</t>
  </si>
  <si>
    <t>นางสาวสร้อยสุดา พินมี</t>
  </si>
  <si>
    <t>นางสาวชนาพรรณ สุขหลอ</t>
  </si>
  <si>
    <t>นายพร้อมพงษ์ อินต๊ะชัย</t>
  </si>
  <si>
    <t>นายอรรถพล เชียงหมี</t>
  </si>
  <si>
    <t>นายพุฒิพงศ์ สวนสง่า</t>
  </si>
  <si>
    <t>นายเจษฏา วิวัฒนาภักดี</t>
  </si>
  <si>
    <t>นายเสกสรรค์ ยุสภา</t>
  </si>
  <si>
    <t>นายวีรพล กันยะมี</t>
  </si>
  <si>
    <t>นางสาวหนึ่งฤทัย ใจปัญญา</t>
  </si>
  <si>
    <t>นางสาวดุษฏี วีจันทร์</t>
  </si>
  <si>
    <t>นางสาวเนริชชญา นาระเดช</t>
  </si>
  <si>
    <t>นายวสันต์ อินใจ</t>
  </si>
  <si>
    <t>นายต๋อย คำจันทา</t>
  </si>
  <si>
    <t>นายพรชัย จีนาวุฒิ</t>
  </si>
  <si>
    <t>นายนิกร เขียวปิง</t>
  </si>
  <si>
    <t>นางสาวพิมพ์วลัญ ม่านใจ</t>
  </si>
  <si>
    <t>นายเจษฎา ศรีคำภา</t>
  </si>
  <si>
    <t>ซื้อวัสดุยานพาหนะและขนส่ง</t>
  </si>
  <si>
    <t xml:space="preserve">ซื้อวัสดุเชื้อเพลิงและหล่อลื่น  </t>
  </si>
  <si>
    <t>ซื้อวัสดุคอมพิวเตอร์</t>
  </si>
  <si>
    <t>ซื้อวัสดุไฟฟ้าและวิทยุ</t>
  </si>
  <si>
    <t>ร้านรุ่งเรืองพาณิชย์</t>
  </si>
  <si>
    <t>ซือวัสดุโครงการพํฒนาบุคลากร</t>
  </si>
  <si>
    <t>ร้านบ้านใหม่ธุรกิจ</t>
  </si>
  <si>
    <t>ซื้อน้ำดื่มตามโครงการส่งเสริมพัฒนาคุณภาพผู้เรียน</t>
  </si>
  <si>
    <t>จ้างเหมาบำรุงรักษาและซ่อมแซมระบบเครื่องปรับอากาศรถยนต์</t>
  </si>
  <si>
    <t>จ้างเหมาจัดทำตรายาง</t>
  </si>
  <si>
    <t>นางสาวราตรี ขันตา</t>
  </si>
  <si>
    <t>ร้านอ้วนแอร์</t>
  </si>
  <si>
    <t>จัดซื้อวัสดุไฟฟ้าและวิทยุเพื่อนำมาปรับปรุงซ่อมแซมระบบเครื่องปรับอากาศ</t>
  </si>
  <si>
    <t>จ้างเหมาบุคคลภายนอกช่วยงานประชาสัมพันธ์</t>
  </si>
  <si>
    <t>จ้างเหมาบุคคลภายนอกปฏิบัติงานขับเครื่องจักรกลขนาดกลาง</t>
  </si>
  <si>
    <t>จ้างเหมาบุคคลภายนอกช่วยงานออกแบบเขียนแบบ</t>
  </si>
  <si>
    <t>จ้างเหมาบุคคลภายนอกช่วยงานธุรการบริหารกิจการสภา</t>
  </si>
  <si>
    <t>จ้างเหมาบุคคลภายนอกช่วยงานธูรการ</t>
  </si>
  <si>
    <t>จ้างเหมาบุคคลภายนอกช่วยงานกองช่าง (คนงานทั่วไป)</t>
  </si>
  <si>
    <t>จ้างเหมาบุคลภายนอกช่วยงานไฟฟ้า</t>
  </si>
  <si>
    <t>จ้างเหมาบุคคลภายนอกช่วยงานโครงสร้างพื้นฐาน</t>
  </si>
  <si>
    <t>จ้างเหมาบุคคลภายนอกช่วยงานซ่อมบำรุง (คนงานทั่วไป)</t>
  </si>
  <si>
    <t>จ้างเหมาบุคคลภายนอกช่วยงานธุรการ กองช่าง</t>
  </si>
  <si>
    <t>จ้างเหมาบุคคลภายนอกช่วยงานสอนทั่วไป รร.อุบาล</t>
  </si>
  <si>
    <t>จ้างเหมาบุคคลภายนอกช่วยงานป้องกันฯ พนักงานประจำรถดับเพลิง</t>
  </si>
  <si>
    <t>จ้างเหมาบุคคลภายนอกอาสาสมัครการแพทย์ฉุกเฉิน</t>
  </si>
  <si>
    <t>จ้างเหมาบุคคลภายนอกช่วยงานวิเคราะห์และแผน</t>
  </si>
  <si>
    <t>จ้างเหมาบุคคลภายนอกช่วยงานการเงินและบัญชี ศพด.</t>
  </si>
  <si>
    <t>จ้างเหมาบุคคลภายนอกช่วยงานพัฒนาชุมชน</t>
  </si>
  <si>
    <t>จ้างเหมาบุคคลภายนอกพนักงานประจำรถขยะ</t>
  </si>
  <si>
    <t>จ้างเหมาบุคคลภายนอกช่วยงานธุรการโรงเรียนอนุบาล</t>
  </si>
  <si>
    <t>จ้างเหมาบุคคลภายนอกข่วยงานสอนภาษาอังกฤษ</t>
  </si>
  <si>
    <t>จ้างเหมาบุคคลภายนอกคนสวน</t>
  </si>
  <si>
    <t>จ้างเหมาบุคคลภายนอกช่วยงานธุรการ</t>
  </si>
  <si>
    <t>จัดซื้อวัสดุสำนักงาน รร.อนุบาลเทศบาลตำบลเวียงต้า</t>
  </si>
  <si>
    <t>จัดซื้อวัสดุงานบ้านงานครัว รร.อนุบาลเทศบาลตำบลเวียงต้า</t>
  </si>
  <si>
    <t>จัดซื้อวัสดุสำนักงาน ศพด. ผาลาย</t>
  </si>
  <si>
    <t>จัดซื้อวัสดุงานบ้านงานครัว ศพด.ผาลาย</t>
  </si>
  <si>
    <t>จัดซื้อวัสดุสำนักงาน ศพด.บ้านเหล่า</t>
  </si>
  <si>
    <t>จัดซื้อวัสดุงานบ้านงานครัว ศพด.บ้านเหล่า</t>
  </si>
  <si>
    <t xml:space="preserve">จัดซื้อวัสดุสำนักงาน สำนักปลัด </t>
  </si>
  <si>
    <t>ชุมศรีพาณิชย์แพร่</t>
  </si>
  <si>
    <t>68029011823</t>
  </si>
  <si>
    <t>68019577143</t>
  </si>
  <si>
    <t>68019608290</t>
  </si>
  <si>
    <t>68029028439</t>
  </si>
  <si>
    <t>68029029685</t>
  </si>
  <si>
    <t>68029039938</t>
  </si>
  <si>
    <t>68029233795</t>
  </si>
  <si>
    <t>ไม่มี(ต่ำกว่า5,000)</t>
  </si>
  <si>
    <t>ไม่มี(บุคคลธรรมดา)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</si>
</sst>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Alignment="1" applyProtection="1">
      <alignment wrapText="1"/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0" formatCode="General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>
      <calculatedColumnFormula>Table1[[#This Row],[วงเงินงบประมาณที่ได้รับจัดสรร (บาท)]]</calculatedColumnFormula>
    </tableColumn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5" zoomScaleNormal="100" workbookViewId="0">
      <selection activeCell="C27" sqref="C27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5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5"/>
    </row>
    <row r="19" spans="1:4" ht="42" x14ac:dyDescent="0.35">
      <c r="A19" s="7" t="s">
        <v>18</v>
      </c>
      <c r="B19" s="10" t="s">
        <v>1</v>
      </c>
      <c r="C19" s="11" t="s">
        <v>32</v>
      </c>
      <c r="D19" s="25"/>
    </row>
    <row r="20" spans="1:4" ht="168" x14ac:dyDescent="0.35">
      <c r="A20" s="7" t="s">
        <v>19</v>
      </c>
      <c r="B20" s="10" t="s">
        <v>2</v>
      </c>
      <c r="C20" s="12" t="s">
        <v>33</v>
      </c>
      <c r="D20" s="25"/>
    </row>
    <row r="21" spans="1:4" ht="168" x14ac:dyDescent="0.35">
      <c r="A21" s="7" t="s">
        <v>20</v>
      </c>
      <c r="B21" s="10" t="s">
        <v>3</v>
      </c>
      <c r="C21" s="12" t="s">
        <v>36</v>
      </c>
      <c r="D21" s="25"/>
    </row>
    <row r="22" spans="1:4" ht="147" x14ac:dyDescent="0.35">
      <c r="A22" s="7" t="s">
        <v>21</v>
      </c>
      <c r="B22" s="10" t="s">
        <v>4</v>
      </c>
      <c r="C22" s="12" t="s">
        <v>40</v>
      </c>
      <c r="D22" s="25"/>
    </row>
    <row r="23" spans="1:4" ht="147" x14ac:dyDescent="0.35">
      <c r="A23" s="7" t="s">
        <v>22</v>
      </c>
      <c r="B23" s="10" t="s">
        <v>5</v>
      </c>
      <c r="C23" s="12" t="s">
        <v>34</v>
      </c>
      <c r="D23" s="25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70" zoomScaleNormal="70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L4" sqref="L4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6.25" style="2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 x14ac:dyDescent="0.35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71</v>
      </c>
      <c r="I2" s="22">
        <v>489000</v>
      </c>
      <c r="J2" s="2" t="s">
        <v>60</v>
      </c>
      <c r="K2" s="19" t="s">
        <v>62</v>
      </c>
      <c r="L2" s="19" t="s">
        <v>61</v>
      </c>
      <c r="M2" s="19">
        <v>489000</v>
      </c>
      <c r="N2" s="19">
        <v>489000</v>
      </c>
      <c r="O2" s="19" t="s">
        <v>87</v>
      </c>
      <c r="P2" s="23" t="s">
        <v>88</v>
      </c>
    </row>
    <row r="3" spans="1:16" ht="42" x14ac:dyDescent="0.35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70</v>
      </c>
      <c r="I3" s="22">
        <v>489000</v>
      </c>
      <c r="J3" s="2" t="s">
        <v>60</v>
      </c>
      <c r="K3" s="19" t="s">
        <v>90</v>
      </c>
      <c r="L3" s="19" t="s">
        <v>61</v>
      </c>
      <c r="M3" s="19"/>
      <c r="N3" s="19"/>
      <c r="O3" s="19"/>
      <c r="P3" s="23"/>
    </row>
    <row r="4" spans="1:16" ht="42" x14ac:dyDescent="0.35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69</v>
      </c>
      <c r="I4" s="22">
        <v>489000</v>
      </c>
      <c r="J4" s="2" t="s">
        <v>60</v>
      </c>
      <c r="K4" s="19" t="s">
        <v>62</v>
      </c>
      <c r="L4" s="19" t="s">
        <v>61</v>
      </c>
      <c r="M4" s="19">
        <v>489000</v>
      </c>
      <c r="N4" s="19">
        <v>489000</v>
      </c>
      <c r="O4" s="19" t="s">
        <v>87</v>
      </c>
      <c r="P4" s="23" t="s">
        <v>89</v>
      </c>
    </row>
    <row r="5" spans="1:16" ht="42" x14ac:dyDescent="0.35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68</v>
      </c>
      <c r="I5" s="22">
        <v>489000</v>
      </c>
      <c r="J5" s="19" t="s">
        <v>60</v>
      </c>
      <c r="K5" s="19" t="s">
        <v>90</v>
      </c>
      <c r="L5" s="19" t="s">
        <v>61</v>
      </c>
      <c r="M5" s="19"/>
      <c r="N5" s="19"/>
      <c r="O5" s="19"/>
      <c r="P5" s="23"/>
    </row>
    <row r="6" spans="1:16" ht="42" x14ac:dyDescent="0.35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67</v>
      </c>
      <c r="I6" s="22">
        <v>489000</v>
      </c>
      <c r="J6" s="19" t="s">
        <v>60</v>
      </c>
      <c r="K6" s="19" t="s">
        <v>62</v>
      </c>
      <c r="L6" s="19" t="s">
        <v>61</v>
      </c>
      <c r="M6" s="19">
        <v>489000</v>
      </c>
      <c r="N6" s="19">
        <v>489000</v>
      </c>
      <c r="O6" s="19" t="s">
        <v>87</v>
      </c>
      <c r="P6" s="23" t="s">
        <v>91</v>
      </c>
    </row>
    <row r="7" spans="1:16" ht="42" x14ac:dyDescent="0.35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66</v>
      </c>
      <c r="I7" s="22">
        <v>489000</v>
      </c>
      <c r="J7" s="19" t="s">
        <v>60</v>
      </c>
      <c r="K7" s="19" t="s">
        <v>90</v>
      </c>
      <c r="L7" s="19" t="s">
        <v>61</v>
      </c>
      <c r="M7" s="19"/>
      <c r="N7" s="19"/>
      <c r="O7" s="19"/>
      <c r="P7" s="23"/>
    </row>
    <row r="8" spans="1:16" ht="42" x14ac:dyDescent="0.35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64</v>
      </c>
      <c r="I8" s="22">
        <v>489000</v>
      </c>
      <c r="J8" s="19" t="s">
        <v>60</v>
      </c>
      <c r="K8" s="19" t="s">
        <v>62</v>
      </c>
      <c r="L8" s="19" t="s">
        <v>61</v>
      </c>
      <c r="M8" s="19">
        <v>489000</v>
      </c>
      <c r="N8" s="19">
        <v>489000</v>
      </c>
      <c r="O8" s="19" t="s">
        <v>87</v>
      </c>
      <c r="P8" s="23" t="s">
        <v>92</v>
      </c>
    </row>
    <row r="9" spans="1:16" ht="42" x14ac:dyDescent="0.35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65</v>
      </c>
      <c r="I9" s="22">
        <v>489000</v>
      </c>
      <c r="J9" s="19" t="s">
        <v>60</v>
      </c>
      <c r="K9" s="19" t="s">
        <v>62</v>
      </c>
      <c r="L9" s="19" t="s">
        <v>61</v>
      </c>
      <c r="M9" s="19">
        <v>489000</v>
      </c>
      <c r="N9" s="19">
        <v>4489000</v>
      </c>
      <c r="O9" s="19" t="s">
        <v>87</v>
      </c>
      <c r="P9" s="23" t="s">
        <v>93</v>
      </c>
    </row>
    <row r="10" spans="1:16" ht="42" x14ac:dyDescent="0.35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63</v>
      </c>
      <c r="I10" s="22">
        <v>489000</v>
      </c>
      <c r="J10" s="19" t="s">
        <v>60</v>
      </c>
      <c r="K10" s="19" t="s">
        <v>90</v>
      </c>
      <c r="L10" s="19" t="s">
        <v>61</v>
      </c>
      <c r="M10" s="19"/>
      <c r="N10" s="19"/>
      <c r="O10" s="19"/>
      <c r="P10" s="23"/>
    </row>
    <row r="11" spans="1:16" x14ac:dyDescent="0.35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75</v>
      </c>
      <c r="I11" s="22">
        <v>120000</v>
      </c>
      <c r="J11" s="19" t="s">
        <v>60</v>
      </c>
      <c r="K11" s="19" t="s">
        <v>90</v>
      </c>
      <c r="L11" s="19" t="s">
        <v>61</v>
      </c>
      <c r="M11" s="19"/>
      <c r="N11" s="19"/>
      <c r="O11" s="19"/>
      <c r="P11" s="23"/>
    </row>
    <row r="12" spans="1:16" x14ac:dyDescent="0.35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75</v>
      </c>
      <c r="I12" s="22">
        <v>108000</v>
      </c>
      <c r="J12" s="19" t="s">
        <v>60</v>
      </c>
      <c r="K12" s="19" t="s">
        <v>90</v>
      </c>
      <c r="L12" s="19" t="s">
        <v>61</v>
      </c>
      <c r="M12" s="19"/>
      <c r="N12" s="19"/>
      <c r="O12" s="19"/>
      <c r="P12" s="23"/>
    </row>
    <row r="13" spans="1:16" ht="42" x14ac:dyDescent="0.35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72</v>
      </c>
      <c r="I13" s="22">
        <v>67500</v>
      </c>
      <c r="J13" s="19" t="s">
        <v>60</v>
      </c>
      <c r="K13" s="19" t="s">
        <v>90</v>
      </c>
      <c r="L13" s="19" t="s">
        <v>61</v>
      </c>
      <c r="M13" s="19"/>
      <c r="N13" s="19"/>
      <c r="O13" s="19"/>
      <c r="P13" s="23"/>
    </row>
    <row r="14" spans="1:16" x14ac:dyDescent="0.35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73</v>
      </c>
      <c r="I14" s="22">
        <v>250000</v>
      </c>
      <c r="J14" s="19" t="s">
        <v>60</v>
      </c>
      <c r="K14" s="19" t="s">
        <v>90</v>
      </c>
      <c r="L14" s="19" t="s">
        <v>61</v>
      </c>
      <c r="M14" s="19"/>
      <c r="N14" s="19"/>
      <c r="O14" s="19"/>
      <c r="P14" s="23"/>
    </row>
    <row r="15" spans="1:16" x14ac:dyDescent="0.35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74</v>
      </c>
      <c r="I15" s="22">
        <v>250000</v>
      </c>
      <c r="J15" s="19" t="s">
        <v>60</v>
      </c>
      <c r="K15" s="19" t="s">
        <v>90</v>
      </c>
      <c r="L15" s="19" t="s">
        <v>61</v>
      </c>
      <c r="M15" s="19"/>
      <c r="N15" s="19"/>
      <c r="O15" s="19"/>
      <c r="P15" s="23"/>
    </row>
    <row r="16" spans="1:16" x14ac:dyDescent="0.35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76</v>
      </c>
      <c r="I16" s="22">
        <v>486400</v>
      </c>
      <c r="J16" s="19" t="s">
        <v>60</v>
      </c>
      <c r="K16" s="19" t="s">
        <v>90</v>
      </c>
      <c r="L16" s="19" t="s">
        <v>61</v>
      </c>
      <c r="M16" s="19"/>
      <c r="N16" s="19"/>
      <c r="O16" s="19"/>
      <c r="P16" s="23"/>
    </row>
    <row r="17" spans="1:16" x14ac:dyDescent="0.35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77</v>
      </c>
      <c r="I17" s="22">
        <v>168000</v>
      </c>
      <c r="J17" s="19" t="s">
        <v>60</v>
      </c>
      <c r="K17" s="19" t="s">
        <v>90</v>
      </c>
      <c r="L17" s="19" t="s">
        <v>61</v>
      </c>
      <c r="M17" s="19"/>
      <c r="N17" s="19"/>
      <c r="O17" s="19"/>
      <c r="P17" s="23"/>
    </row>
    <row r="18" spans="1:16" ht="42" x14ac:dyDescent="0.35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78</v>
      </c>
      <c r="I18" s="22">
        <v>328000</v>
      </c>
      <c r="J18" s="19" t="s">
        <v>60</v>
      </c>
      <c r="K18" s="19" t="s">
        <v>90</v>
      </c>
      <c r="L18" s="19" t="s">
        <v>61</v>
      </c>
      <c r="M18" s="19"/>
      <c r="N18" s="19"/>
      <c r="O18" s="19"/>
      <c r="P18" s="23"/>
    </row>
    <row r="19" spans="1:16" ht="42" x14ac:dyDescent="0.35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80</v>
      </c>
      <c r="I19" s="22">
        <v>419200</v>
      </c>
      <c r="J19" s="19" t="s">
        <v>60</v>
      </c>
      <c r="K19" s="19" t="s">
        <v>90</v>
      </c>
      <c r="L19" s="19" t="s">
        <v>61</v>
      </c>
      <c r="M19" s="19"/>
      <c r="N19" s="19"/>
      <c r="O19" s="19"/>
      <c r="P19" s="23"/>
    </row>
    <row r="20" spans="1:16" x14ac:dyDescent="0.35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79</v>
      </c>
      <c r="I20" s="22">
        <v>486400</v>
      </c>
      <c r="J20" s="19" t="s">
        <v>60</v>
      </c>
      <c r="K20" s="19" t="s">
        <v>62</v>
      </c>
      <c r="L20" s="19" t="s">
        <v>61</v>
      </c>
      <c r="M20" s="19"/>
      <c r="N20" s="19"/>
      <c r="O20" s="19"/>
      <c r="P20" s="23"/>
    </row>
    <row r="21" spans="1:16" ht="42" x14ac:dyDescent="0.35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99</v>
      </c>
      <c r="I21" s="22">
        <v>497000</v>
      </c>
      <c r="J21" s="19" t="s">
        <v>97</v>
      </c>
      <c r="K21" s="19" t="s">
        <v>62</v>
      </c>
      <c r="L21" s="19" t="s">
        <v>61</v>
      </c>
      <c r="M21" s="22">
        <v>497000</v>
      </c>
      <c r="N21" s="22">
        <v>497000</v>
      </c>
      <c r="O21" s="19" t="s">
        <v>94</v>
      </c>
      <c r="P21" s="23" t="s">
        <v>100</v>
      </c>
    </row>
    <row r="22" spans="1:16" ht="42" x14ac:dyDescent="0.35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81</v>
      </c>
      <c r="I22" s="22">
        <v>371200</v>
      </c>
      <c r="J22" s="19" t="s">
        <v>60</v>
      </c>
      <c r="K22" s="19" t="s">
        <v>90</v>
      </c>
      <c r="L22" s="19" t="s">
        <v>61</v>
      </c>
      <c r="M22" s="19"/>
      <c r="N22" s="19"/>
      <c r="O22" s="19"/>
      <c r="P22" s="23"/>
    </row>
    <row r="23" spans="1:16" ht="42" x14ac:dyDescent="0.35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82</v>
      </c>
      <c r="I23" s="22">
        <v>499920</v>
      </c>
      <c r="J23" s="19" t="s">
        <v>60</v>
      </c>
      <c r="K23" s="19" t="s">
        <v>90</v>
      </c>
      <c r="L23" s="19" t="s">
        <v>61</v>
      </c>
      <c r="M23" s="19"/>
      <c r="N23" s="19"/>
      <c r="O23" s="19"/>
      <c r="P23" s="23"/>
    </row>
    <row r="24" spans="1:16" ht="42" x14ac:dyDescent="0.35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83</v>
      </c>
      <c r="I24" s="22">
        <v>452000</v>
      </c>
      <c r="J24" s="19" t="s">
        <v>60</v>
      </c>
      <c r="K24" s="19" t="s">
        <v>90</v>
      </c>
      <c r="L24" s="19" t="s">
        <v>61</v>
      </c>
      <c r="M24" s="19"/>
      <c r="N24" s="19"/>
      <c r="O24" s="19"/>
      <c r="P24" s="23"/>
    </row>
    <row r="25" spans="1:16" ht="45.75" customHeight="1" x14ac:dyDescent="0.35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24" t="s">
        <v>84</v>
      </c>
      <c r="I25" s="22">
        <v>400000</v>
      </c>
      <c r="J25" s="19" t="s">
        <v>60</v>
      </c>
      <c r="K25" s="19" t="s">
        <v>62</v>
      </c>
      <c r="L25" s="19" t="s">
        <v>61</v>
      </c>
      <c r="M25" s="19">
        <v>400000</v>
      </c>
      <c r="N25" s="19">
        <v>400000</v>
      </c>
      <c r="O25" s="19" t="s">
        <v>94</v>
      </c>
      <c r="P25" s="23" t="s">
        <v>95</v>
      </c>
    </row>
    <row r="26" spans="1:16" ht="84" x14ac:dyDescent="0.35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85</v>
      </c>
      <c r="I26" s="22">
        <v>4418000</v>
      </c>
      <c r="J26" s="19" t="s">
        <v>60</v>
      </c>
      <c r="K26" s="19" t="s">
        <v>62</v>
      </c>
      <c r="L26" s="19" t="s">
        <v>86</v>
      </c>
      <c r="M26" s="22"/>
      <c r="N26" s="22"/>
      <c r="O26" s="19"/>
      <c r="P26" s="23"/>
    </row>
    <row r="27" spans="1:16" ht="42" x14ac:dyDescent="0.35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96</v>
      </c>
      <c r="I27" s="22">
        <v>486000</v>
      </c>
      <c r="J27" s="19" t="s">
        <v>97</v>
      </c>
      <c r="K27" s="19" t="s">
        <v>62</v>
      </c>
      <c r="L27" s="19" t="s">
        <v>61</v>
      </c>
      <c r="M27" s="22">
        <f>Table1[[#This Row],[วงเงินงบประมาณที่ได้รับจัดสรร (บาท)]]</f>
        <v>486000</v>
      </c>
      <c r="N27" s="22">
        <v>486000</v>
      </c>
      <c r="O27" s="19" t="s">
        <v>94</v>
      </c>
      <c r="P27" s="23" t="s">
        <v>98</v>
      </c>
    </row>
    <row r="28" spans="1:16" ht="42" x14ac:dyDescent="0.35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101</v>
      </c>
      <c r="I28" s="22">
        <v>493000</v>
      </c>
      <c r="J28" s="19" t="s">
        <v>97</v>
      </c>
      <c r="K28" s="19" t="s">
        <v>62</v>
      </c>
      <c r="L28" s="19" t="s">
        <v>61</v>
      </c>
      <c r="M28" s="22">
        <v>493000</v>
      </c>
      <c r="N28" s="22">
        <v>493000</v>
      </c>
      <c r="O28" s="19" t="s">
        <v>94</v>
      </c>
      <c r="P28" s="23" t="s">
        <v>102</v>
      </c>
    </row>
    <row r="29" spans="1:16" x14ac:dyDescent="0.35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170</v>
      </c>
      <c r="I29" s="22">
        <v>2260</v>
      </c>
      <c r="J29" s="19" t="s">
        <v>60</v>
      </c>
      <c r="K29" s="19" t="s">
        <v>62</v>
      </c>
      <c r="L29" s="19" t="s">
        <v>61</v>
      </c>
      <c r="M29" s="22">
        <f>Table1[[#This Row],[วงเงินงบประมาณที่ได้รับจัดสรร (บาท)]]</f>
        <v>2260</v>
      </c>
      <c r="N29" s="22">
        <f>Table1[[#This Row],[ราคากลาง (บาท)]]</f>
        <v>2260</v>
      </c>
      <c r="O29" s="19" t="s">
        <v>139</v>
      </c>
      <c r="P29" s="23" t="s">
        <v>218</v>
      </c>
    </row>
    <row r="30" spans="1:16" x14ac:dyDescent="0.35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169</v>
      </c>
      <c r="I30" s="22">
        <v>2880</v>
      </c>
      <c r="J30" s="19" t="s">
        <v>60</v>
      </c>
      <c r="K30" s="19" t="s">
        <v>62</v>
      </c>
      <c r="L30" s="19" t="s">
        <v>61</v>
      </c>
      <c r="M30" s="22">
        <f>Table1[[#This Row],[วงเงินงบประมาณที่ได้รับจัดสรร (บาท)]]</f>
        <v>2880</v>
      </c>
      <c r="N30" s="22">
        <f>Table1[[#This Row],[ราคากลาง (บาท)]]</f>
        <v>2880</v>
      </c>
      <c r="O30" s="19" t="s">
        <v>139</v>
      </c>
      <c r="P30" s="23" t="s">
        <v>218</v>
      </c>
    </row>
    <row r="31" spans="1:16" x14ac:dyDescent="0.35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171</v>
      </c>
      <c r="I31" s="22">
        <v>3020</v>
      </c>
      <c r="J31" s="19" t="s">
        <v>60</v>
      </c>
      <c r="K31" s="19" t="s">
        <v>62</v>
      </c>
      <c r="L31" s="19" t="s">
        <v>61</v>
      </c>
      <c r="M31" s="22">
        <f>Table1[[#This Row],[วงเงินงบประมาณที่ได้รับจัดสรร (บาท)]]</f>
        <v>3020</v>
      </c>
      <c r="N31" s="22">
        <f>Table1[[#This Row],[ราคากลาง (บาท)]]</f>
        <v>3020</v>
      </c>
      <c r="O31" s="19" t="s">
        <v>135</v>
      </c>
      <c r="P31" s="23" t="s">
        <v>218</v>
      </c>
    </row>
    <row r="32" spans="1:16" x14ac:dyDescent="0.35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172</v>
      </c>
      <c r="I32" s="22">
        <v>3020</v>
      </c>
      <c r="J32" s="19" t="s">
        <v>60</v>
      </c>
      <c r="K32" s="19" t="s">
        <v>62</v>
      </c>
      <c r="L32" s="19" t="s">
        <v>61</v>
      </c>
      <c r="M32" s="22">
        <f>Table1[[#This Row],[วงเงินงบประมาณที่ได้รับจัดสรร (บาท)]]</f>
        <v>3020</v>
      </c>
      <c r="N32" s="22">
        <f>Table1[[#This Row],[ราคากลาง (บาท)]]</f>
        <v>3020</v>
      </c>
      <c r="O32" s="19" t="s">
        <v>173</v>
      </c>
      <c r="P32" s="23" t="s">
        <v>218</v>
      </c>
    </row>
    <row r="33" spans="1:16" x14ac:dyDescent="0.35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174</v>
      </c>
      <c r="I33" s="22">
        <v>800</v>
      </c>
      <c r="J33" s="19" t="s">
        <v>60</v>
      </c>
      <c r="K33" s="19" t="s">
        <v>62</v>
      </c>
      <c r="L33" s="19" t="s">
        <v>61</v>
      </c>
      <c r="M33" s="22">
        <f>Table1[[#This Row],[วงเงินงบประมาณที่ได้รับจัดสรร (บาท)]]</f>
        <v>800</v>
      </c>
      <c r="N33" s="22">
        <f>Table1[[#This Row],[ราคากลาง (บาท)]]</f>
        <v>800</v>
      </c>
      <c r="O33" s="19" t="s">
        <v>175</v>
      </c>
      <c r="P33" s="23" t="s">
        <v>218</v>
      </c>
    </row>
    <row r="34" spans="1:16" x14ac:dyDescent="0.35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176</v>
      </c>
      <c r="I34" s="22">
        <v>350</v>
      </c>
      <c r="J34" s="19" t="s">
        <v>60</v>
      </c>
      <c r="K34" s="19" t="s">
        <v>62</v>
      </c>
      <c r="L34" s="19" t="s">
        <v>61</v>
      </c>
      <c r="M34" s="22">
        <f>Table1[[#This Row],[วงเงินงบประมาณที่ได้รับจัดสรร (บาท)]]</f>
        <v>350</v>
      </c>
      <c r="N34" s="22">
        <f>Table1[[#This Row],[ราคากลาง (บาท)]]</f>
        <v>350</v>
      </c>
      <c r="O34" s="19" t="s">
        <v>179</v>
      </c>
      <c r="P34" s="23" t="s">
        <v>218</v>
      </c>
    </row>
    <row r="35" spans="1:16" x14ac:dyDescent="0.35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177</v>
      </c>
      <c r="I35" s="22">
        <v>1000</v>
      </c>
      <c r="J35" s="19" t="s">
        <v>60</v>
      </c>
      <c r="K35" s="19" t="s">
        <v>62</v>
      </c>
      <c r="L35" s="19" t="s">
        <v>61</v>
      </c>
      <c r="M35" s="22">
        <f>Table1[[#This Row],[วงเงินงบประมาณที่ได้รับจัดสรร (บาท)]]</f>
        <v>1000</v>
      </c>
      <c r="N35" s="22">
        <f>Table1[[#This Row],[ราคากลาง (บาท)]]</f>
        <v>1000</v>
      </c>
      <c r="O35" s="19" t="s">
        <v>180</v>
      </c>
      <c r="P35" s="23" t="s">
        <v>218</v>
      </c>
    </row>
    <row r="36" spans="1:16" x14ac:dyDescent="0.35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103</v>
      </c>
      <c r="I36" s="22">
        <v>30000</v>
      </c>
      <c r="J36" s="19" t="s">
        <v>60</v>
      </c>
      <c r="K36" s="19" t="s">
        <v>90</v>
      </c>
      <c r="L36" s="19" t="s">
        <v>61</v>
      </c>
      <c r="M36" s="22"/>
      <c r="N36" s="22"/>
      <c r="O36" s="19"/>
      <c r="P36" s="23"/>
    </row>
    <row r="37" spans="1:16" x14ac:dyDescent="0.35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104</v>
      </c>
      <c r="I37" s="22">
        <v>25000</v>
      </c>
      <c r="J37" s="19" t="s">
        <v>60</v>
      </c>
      <c r="K37" s="19" t="s">
        <v>90</v>
      </c>
      <c r="L37" s="19" t="s">
        <v>61</v>
      </c>
      <c r="M37" s="22"/>
      <c r="N37" s="22"/>
      <c r="O37" s="19"/>
      <c r="P37" s="23"/>
    </row>
    <row r="38" spans="1:16" ht="42" x14ac:dyDescent="0.35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105</v>
      </c>
      <c r="I38" s="22">
        <v>10000</v>
      </c>
      <c r="J38" s="19" t="s">
        <v>60</v>
      </c>
      <c r="K38" s="19" t="s">
        <v>90</v>
      </c>
      <c r="L38" s="19" t="s">
        <v>61</v>
      </c>
      <c r="M38" s="22"/>
      <c r="N38" s="22"/>
      <c r="O38" s="19"/>
      <c r="P38" s="23"/>
    </row>
    <row r="39" spans="1:16" ht="42" x14ac:dyDescent="0.35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106</v>
      </c>
      <c r="I39" s="22">
        <v>15000</v>
      </c>
      <c r="J39" s="19" t="s">
        <v>60</v>
      </c>
      <c r="K39" s="19" t="s">
        <v>90</v>
      </c>
      <c r="L39" s="19" t="s">
        <v>61</v>
      </c>
      <c r="M39" s="22"/>
      <c r="N39" s="22"/>
      <c r="O39" s="19"/>
      <c r="P39" s="23"/>
    </row>
    <row r="40" spans="1:16" x14ac:dyDescent="0.35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178</v>
      </c>
      <c r="I40" s="22">
        <v>750</v>
      </c>
      <c r="J40" s="19" t="s">
        <v>60</v>
      </c>
      <c r="K40" s="19" t="s">
        <v>90</v>
      </c>
      <c r="L40" s="19" t="s">
        <v>61</v>
      </c>
      <c r="M40" s="22">
        <f>Table1[[#This Row],[วงเงินงบประมาณที่ได้รับจัดสรร (บาท)]]</f>
        <v>750</v>
      </c>
      <c r="N40" s="22"/>
      <c r="O40" s="19" t="s">
        <v>173</v>
      </c>
      <c r="P40" s="23" t="s">
        <v>218</v>
      </c>
    </row>
    <row r="41" spans="1:16" x14ac:dyDescent="0.35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107</v>
      </c>
      <c r="I41" s="22">
        <v>100000</v>
      </c>
      <c r="J41" s="19" t="s">
        <v>60</v>
      </c>
      <c r="K41" s="19" t="s">
        <v>90</v>
      </c>
      <c r="L41" s="19" t="s">
        <v>61</v>
      </c>
      <c r="M41" s="22">
        <f>Table1[[#This Row],[วงเงินงบประมาณที่ได้รับจัดสรร (บาท)]]</f>
        <v>100000</v>
      </c>
      <c r="N41" s="22"/>
      <c r="O41" s="19"/>
      <c r="P41" s="23"/>
    </row>
    <row r="42" spans="1:16" ht="63" x14ac:dyDescent="0.35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108</v>
      </c>
      <c r="I42" s="22">
        <v>36000</v>
      </c>
      <c r="J42" s="19" t="s">
        <v>60</v>
      </c>
      <c r="K42" s="19" t="s">
        <v>90</v>
      </c>
      <c r="L42" s="19" t="s">
        <v>61</v>
      </c>
      <c r="M42" s="22"/>
      <c r="N42" s="22"/>
      <c r="O42" s="19"/>
      <c r="P42" s="23"/>
    </row>
    <row r="43" spans="1:16" ht="84" x14ac:dyDescent="0.35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109</v>
      </c>
      <c r="I43" s="22">
        <v>7200</v>
      </c>
      <c r="J43" s="19" t="s">
        <v>60</v>
      </c>
      <c r="K43" s="19" t="s">
        <v>90</v>
      </c>
      <c r="L43" s="19" t="s">
        <v>61</v>
      </c>
      <c r="M43" s="22"/>
      <c r="N43" s="22"/>
      <c r="O43" s="19"/>
      <c r="P43" s="23"/>
    </row>
    <row r="44" spans="1:16" x14ac:dyDescent="0.35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114</v>
      </c>
      <c r="I44" s="22">
        <v>30000</v>
      </c>
      <c r="J44" s="19" t="s">
        <v>60</v>
      </c>
      <c r="K44" s="19" t="s">
        <v>90</v>
      </c>
      <c r="L44" s="19" t="s">
        <v>61</v>
      </c>
      <c r="M44" s="22"/>
      <c r="N44" s="22"/>
      <c r="O44" s="19"/>
      <c r="P44" s="23"/>
    </row>
    <row r="45" spans="1:16" x14ac:dyDescent="0.35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110</v>
      </c>
      <c r="I45" s="22">
        <v>15000</v>
      </c>
      <c r="J45" s="19" t="s">
        <v>60</v>
      </c>
      <c r="K45" s="19" t="s">
        <v>90</v>
      </c>
      <c r="L45" s="19" t="s">
        <v>61</v>
      </c>
      <c r="M45" s="22"/>
      <c r="N45" s="22"/>
      <c r="O45" s="19"/>
      <c r="P45" s="23"/>
    </row>
    <row r="46" spans="1:16" x14ac:dyDescent="0.35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111</v>
      </c>
      <c r="I46" s="22">
        <v>20000</v>
      </c>
      <c r="J46" s="19" t="s">
        <v>60</v>
      </c>
      <c r="K46" s="19" t="s">
        <v>90</v>
      </c>
      <c r="L46" s="26"/>
      <c r="M46" s="22"/>
      <c r="N46" s="22"/>
      <c r="O46" s="19"/>
      <c r="P46" s="23"/>
    </row>
    <row r="47" spans="1:16" ht="42" x14ac:dyDescent="0.35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112</v>
      </c>
      <c r="I47" s="22">
        <v>867400</v>
      </c>
      <c r="J47" s="19" t="s">
        <v>60</v>
      </c>
      <c r="K47" s="19" t="s">
        <v>90</v>
      </c>
      <c r="L47" s="19" t="s">
        <v>61</v>
      </c>
      <c r="M47" s="22"/>
      <c r="N47" s="22"/>
      <c r="O47" s="19"/>
      <c r="P47" s="23"/>
    </row>
    <row r="48" spans="1:16" ht="42" x14ac:dyDescent="0.35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113</v>
      </c>
      <c r="I48" s="22">
        <v>20000</v>
      </c>
      <c r="J48" s="19" t="s">
        <v>60</v>
      </c>
      <c r="K48" s="19" t="s">
        <v>90</v>
      </c>
      <c r="L48" s="19" t="s">
        <v>61</v>
      </c>
      <c r="M48" s="22"/>
      <c r="N48" s="22"/>
      <c r="O48" s="19"/>
      <c r="P48" s="23"/>
    </row>
    <row r="49" spans="1:16" x14ac:dyDescent="0.35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115</v>
      </c>
      <c r="I49" s="22">
        <v>5000</v>
      </c>
      <c r="J49" s="19" t="s">
        <v>60</v>
      </c>
      <c r="K49" s="19" t="s">
        <v>90</v>
      </c>
      <c r="L49" s="19" t="s">
        <v>61</v>
      </c>
      <c r="M49" s="22"/>
      <c r="N49" s="22"/>
      <c r="O49" s="19"/>
      <c r="P49" s="23"/>
    </row>
    <row r="50" spans="1:16" x14ac:dyDescent="0.35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116</v>
      </c>
      <c r="I50" s="22">
        <v>100000</v>
      </c>
      <c r="J50" s="19" t="s">
        <v>60</v>
      </c>
      <c r="K50" s="19" t="s">
        <v>90</v>
      </c>
      <c r="L50" s="19" t="s">
        <v>61</v>
      </c>
      <c r="M50" s="22"/>
      <c r="N50" s="22"/>
      <c r="O50" s="19"/>
      <c r="P50" s="23"/>
    </row>
    <row r="51" spans="1:16" ht="42" x14ac:dyDescent="0.35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117</v>
      </c>
      <c r="I51" s="22">
        <v>15000</v>
      </c>
      <c r="J51" s="19" t="s">
        <v>60</v>
      </c>
      <c r="K51" s="19" t="s">
        <v>90</v>
      </c>
      <c r="L51" s="19" t="s">
        <v>61</v>
      </c>
      <c r="M51" s="22"/>
      <c r="N51" s="22"/>
      <c r="O51" s="19"/>
      <c r="P51" s="23"/>
    </row>
    <row r="52" spans="1:16" ht="42" x14ac:dyDescent="0.35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181</v>
      </c>
      <c r="I52" s="22">
        <v>29612</v>
      </c>
      <c r="J52" s="19" t="s">
        <v>60</v>
      </c>
      <c r="K52" s="19" t="s">
        <v>118</v>
      </c>
      <c r="L52" s="19" t="s">
        <v>61</v>
      </c>
      <c r="M52" s="22">
        <f>Table1[[#This Row],[วงเงินงบประมาณที่ได้รับจัดสรร (บาท)]]</f>
        <v>29612</v>
      </c>
      <c r="N52" s="22">
        <v>29612</v>
      </c>
      <c r="O52" s="19" t="s">
        <v>121</v>
      </c>
      <c r="P52" s="23" t="s">
        <v>119</v>
      </c>
    </row>
    <row r="53" spans="1:16" ht="42" x14ac:dyDescent="0.35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138</v>
      </c>
      <c r="I53" s="22">
        <v>12160</v>
      </c>
      <c r="J53" s="19" t="s">
        <v>60</v>
      </c>
      <c r="K53" s="19" t="s">
        <v>118</v>
      </c>
      <c r="L53" s="19" t="s">
        <v>61</v>
      </c>
      <c r="M53" s="22">
        <f>Table1[[#This Row],[วงเงินงบประมาณที่ได้รับจัดสรร (บาท)]]</f>
        <v>12160</v>
      </c>
      <c r="N53" s="22">
        <v>12160</v>
      </c>
      <c r="O53" s="19" t="s">
        <v>122</v>
      </c>
      <c r="P53" s="23" t="s">
        <v>120</v>
      </c>
    </row>
    <row r="54" spans="1:16" x14ac:dyDescent="0.35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123</v>
      </c>
      <c r="I54" s="22">
        <v>20000</v>
      </c>
      <c r="J54" s="19" t="s">
        <v>60</v>
      </c>
      <c r="K54" s="19" t="s">
        <v>118</v>
      </c>
      <c r="L54" s="19" t="s">
        <v>61</v>
      </c>
      <c r="M54" s="22">
        <f>Table1[[#This Row],[วงเงินงบประมาณที่ได้รับจัดสรร (บาท)]]</f>
        <v>20000</v>
      </c>
      <c r="N54" s="22">
        <v>20000</v>
      </c>
      <c r="O54" s="19" t="s">
        <v>124</v>
      </c>
      <c r="P54" s="23" t="s">
        <v>126</v>
      </c>
    </row>
    <row r="55" spans="1:16" x14ac:dyDescent="0.35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123</v>
      </c>
      <c r="I55" s="22">
        <v>7500</v>
      </c>
      <c r="J55" s="19" t="s">
        <v>60</v>
      </c>
      <c r="K55" s="19" t="s">
        <v>118</v>
      </c>
      <c r="L55" s="19" t="s">
        <v>61</v>
      </c>
      <c r="M55" s="22">
        <f>Table1[[#This Row],[วงเงินงบประมาณที่ได้รับจัดสรร (บาท)]]</f>
        <v>7500</v>
      </c>
      <c r="N55" s="22">
        <v>7500</v>
      </c>
      <c r="O55" s="19" t="s">
        <v>124</v>
      </c>
      <c r="P55" s="23" t="s">
        <v>127</v>
      </c>
    </row>
    <row r="56" spans="1:16" x14ac:dyDescent="0.35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123</v>
      </c>
      <c r="I56" s="22">
        <v>8349</v>
      </c>
      <c r="J56" s="19" t="s">
        <v>60</v>
      </c>
      <c r="K56" s="19" t="s">
        <v>118</v>
      </c>
      <c r="L56" s="19" t="s">
        <v>61</v>
      </c>
      <c r="M56" s="22">
        <f>Table1[[#This Row],[วงเงินงบประมาณที่ได้รับจัดสรร (บาท)]]</f>
        <v>8349</v>
      </c>
      <c r="N56" s="22">
        <v>8349</v>
      </c>
      <c r="O56" s="19" t="s">
        <v>125</v>
      </c>
      <c r="P56" s="23" t="s">
        <v>128</v>
      </c>
    </row>
    <row r="57" spans="1:16" x14ac:dyDescent="0.35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129</v>
      </c>
      <c r="I57" s="22">
        <v>5000</v>
      </c>
      <c r="J57" s="19" t="s">
        <v>60</v>
      </c>
      <c r="K57" s="19" t="s">
        <v>118</v>
      </c>
      <c r="L57" s="19" t="s">
        <v>61</v>
      </c>
      <c r="M57" s="22">
        <f>Table1[[#This Row],[วงเงินงบประมาณที่ได้รับจัดสรร (บาท)]]</f>
        <v>5000</v>
      </c>
      <c r="N57" s="22">
        <v>5000</v>
      </c>
      <c r="O57" s="19" t="s">
        <v>124</v>
      </c>
      <c r="P57" s="23" t="s">
        <v>130</v>
      </c>
    </row>
    <row r="58" spans="1:16" x14ac:dyDescent="0.35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129</v>
      </c>
      <c r="I58" s="22">
        <v>33120</v>
      </c>
      <c r="J58" s="19" t="s">
        <v>60</v>
      </c>
      <c r="K58" s="19" t="s">
        <v>118</v>
      </c>
      <c r="L58" s="19" t="s">
        <v>61</v>
      </c>
      <c r="M58" s="22">
        <f>Table1[[#This Row],[วงเงินงบประมาณที่ได้รับจัดสรร (บาท)]]</f>
        <v>33120</v>
      </c>
      <c r="N58" s="22">
        <v>33120</v>
      </c>
      <c r="O58" s="19" t="s">
        <v>125</v>
      </c>
      <c r="P58" s="23" t="s">
        <v>131</v>
      </c>
    </row>
    <row r="59" spans="1:16" x14ac:dyDescent="0.35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132</v>
      </c>
      <c r="I59" s="22">
        <v>27000</v>
      </c>
      <c r="J59" s="19" t="s">
        <v>60</v>
      </c>
      <c r="K59" s="19" t="s">
        <v>62</v>
      </c>
      <c r="L59" s="19" t="s">
        <v>61</v>
      </c>
      <c r="M59" s="22">
        <f>Table1[[#This Row],[วงเงินงบประมาณที่ได้รับจัดสรร (บาท)]]</f>
        <v>27000</v>
      </c>
      <c r="N59" s="22">
        <f>Table1[[#This Row],[ราคากลาง (บาท)]]</f>
        <v>27000</v>
      </c>
      <c r="O59" s="19" t="s">
        <v>133</v>
      </c>
      <c r="P59" s="23" t="s">
        <v>219</v>
      </c>
    </row>
    <row r="60" spans="1:16" x14ac:dyDescent="0.35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134</v>
      </c>
      <c r="I60" s="22">
        <v>1500</v>
      </c>
      <c r="J60" s="19" t="s">
        <v>60</v>
      </c>
      <c r="K60" s="19" t="s">
        <v>62</v>
      </c>
      <c r="L60" s="19" t="s">
        <v>61</v>
      </c>
      <c r="M60" s="22">
        <f>Table1[[#This Row],[วงเงินงบประมาณที่ได้รับจัดสรร (บาท)]]</f>
        <v>1500</v>
      </c>
      <c r="N60" s="22">
        <f>Table1[[#This Row],[ราคากลาง (บาท)]]</f>
        <v>1500</v>
      </c>
      <c r="O60" s="19" t="s">
        <v>135</v>
      </c>
      <c r="P60" s="23" t="s">
        <v>218</v>
      </c>
    </row>
    <row r="61" spans="1:16" x14ac:dyDescent="0.35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136</v>
      </c>
      <c r="I61" s="22">
        <v>2511.29</v>
      </c>
      <c r="J61" s="19" t="s">
        <v>60</v>
      </c>
      <c r="K61" s="19" t="s">
        <v>118</v>
      </c>
      <c r="L61" s="19" t="s">
        <v>61</v>
      </c>
      <c r="M61" s="22">
        <f>Table1[[#This Row],[วงเงินงบประมาณที่ได้รับจัดสรร (บาท)]]</f>
        <v>2511.29</v>
      </c>
      <c r="N61" s="22">
        <f>Table1[[#This Row],[ราคากลาง (บาท)]]</f>
        <v>2511.29</v>
      </c>
      <c r="O61" s="19" t="s">
        <v>137</v>
      </c>
      <c r="P61" s="23" t="s">
        <v>218</v>
      </c>
    </row>
    <row r="62" spans="1:16" x14ac:dyDescent="0.35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138</v>
      </c>
      <c r="I62" s="22">
        <v>2500</v>
      </c>
      <c r="J62" s="19" t="s">
        <v>60</v>
      </c>
      <c r="K62" s="19" t="s">
        <v>118</v>
      </c>
      <c r="L62" s="19" t="s">
        <v>61</v>
      </c>
      <c r="M62" s="22">
        <f>Table1[[#This Row],[วงเงินงบประมาณที่ได้รับจัดสรร (บาท)]]</f>
        <v>2500</v>
      </c>
      <c r="N62" s="22">
        <f>Table1[[#This Row],[ราคากลาง (บาท)]]</f>
        <v>2500</v>
      </c>
      <c r="O62" s="19" t="s">
        <v>139</v>
      </c>
      <c r="P62" s="23" t="s">
        <v>218</v>
      </c>
    </row>
    <row r="63" spans="1:16" x14ac:dyDescent="0.35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140</v>
      </c>
      <c r="I63" s="22">
        <v>48000</v>
      </c>
      <c r="J63" s="19" t="s">
        <v>60</v>
      </c>
      <c r="K63" s="19" t="s">
        <v>62</v>
      </c>
      <c r="L63" s="19" t="s">
        <v>61</v>
      </c>
      <c r="M63" s="22">
        <f>Table1[[#This Row],[วงเงินงบประมาณที่ได้รับจัดสรร (บาท)]]</f>
        <v>48000</v>
      </c>
      <c r="N63" s="22">
        <f>Table1[[#This Row],[ราคากลาง (บาท)]]</f>
        <v>48000</v>
      </c>
      <c r="O63" s="19" t="s">
        <v>141</v>
      </c>
      <c r="P63" s="23" t="s">
        <v>219</v>
      </c>
    </row>
    <row r="64" spans="1:16" x14ac:dyDescent="0.35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182</v>
      </c>
      <c r="I64" s="22">
        <v>18000</v>
      </c>
      <c r="J64" s="19" t="s">
        <v>60</v>
      </c>
      <c r="K64" s="19" t="s">
        <v>62</v>
      </c>
      <c r="L64" s="19" t="s">
        <v>61</v>
      </c>
      <c r="M64" s="22">
        <f>Table1[[#This Row],[วงเงินงบประมาณที่ได้รับจัดสรร (บาท)]]</f>
        <v>18000</v>
      </c>
      <c r="N64" s="22">
        <f>Table1[[#This Row],[ราคากลาง (บาท)]]</f>
        <v>18000</v>
      </c>
      <c r="O64" s="19" t="s">
        <v>142</v>
      </c>
      <c r="P64" s="23" t="s">
        <v>219</v>
      </c>
    </row>
    <row r="65" spans="1:16" x14ac:dyDescent="0.35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183</v>
      </c>
      <c r="I65" s="22">
        <v>26357.18</v>
      </c>
      <c r="J65" s="19" t="s">
        <v>60</v>
      </c>
      <c r="K65" s="19" t="s">
        <v>62</v>
      </c>
      <c r="L65" s="19" t="s">
        <v>61</v>
      </c>
      <c r="M65" s="22">
        <f>Table1[[#This Row],[วงเงินงบประมาณที่ได้รับจัดสรร (บาท)]]</f>
        <v>26357.18</v>
      </c>
      <c r="N65" s="22">
        <f>Table1[[#This Row],[ราคากลาง (บาท)]]</f>
        <v>26357.18</v>
      </c>
      <c r="O65" s="19" t="s">
        <v>143</v>
      </c>
      <c r="P65" s="23" t="s">
        <v>219</v>
      </c>
    </row>
    <row r="66" spans="1:16" x14ac:dyDescent="0.35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184</v>
      </c>
      <c r="I66" s="22">
        <v>26357.18</v>
      </c>
      <c r="J66" s="19" t="s">
        <v>60</v>
      </c>
      <c r="K66" s="19" t="s">
        <v>62</v>
      </c>
      <c r="L66" s="19" t="s">
        <v>61</v>
      </c>
      <c r="M66" s="22">
        <f>Table1[[#This Row],[วงเงินงบประมาณที่ได้รับจัดสรร (บาท)]]</f>
        <v>26357.18</v>
      </c>
      <c r="N66" s="22">
        <f>Table1[[#This Row],[ราคากลาง (บาท)]]</f>
        <v>26357.18</v>
      </c>
      <c r="O66" s="19" t="s">
        <v>144</v>
      </c>
      <c r="P66" s="23" t="s">
        <v>219</v>
      </c>
    </row>
    <row r="67" spans="1:16" x14ac:dyDescent="0.35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185</v>
      </c>
      <c r="I67" s="22">
        <v>27000</v>
      </c>
      <c r="J67" s="19" t="s">
        <v>60</v>
      </c>
      <c r="K67" s="19" t="s">
        <v>62</v>
      </c>
      <c r="L67" s="19" t="s">
        <v>61</v>
      </c>
      <c r="M67" s="22">
        <f>Table1[[#This Row],[วงเงินงบประมาณที่ได้รับจัดสรร (บาท)]]</f>
        <v>27000</v>
      </c>
      <c r="N67" s="22">
        <f>Table1[[#This Row],[ราคากลาง (บาท)]]</f>
        <v>27000</v>
      </c>
      <c r="O67" s="19" t="s">
        <v>145</v>
      </c>
      <c r="P67" s="23" t="s">
        <v>219</v>
      </c>
    </row>
    <row r="68" spans="1:16" x14ac:dyDescent="0.35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186</v>
      </c>
      <c r="I68" s="22">
        <v>18000</v>
      </c>
      <c r="J68" s="19" t="s">
        <v>60</v>
      </c>
      <c r="K68" s="19" t="s">
        <v>62</v>
      </c>
      <c r="L68" s="19" t="s">
        <v>61</v>
      </c>
      <c r="M68" s="22">
        <f>Table1[[#This Row],[วงเงินงบประมาณที่ได้รับจัดสรร (บาท)]]</f>
        <v>18000</v>
      </c>
      <c r="N68" s="22">
        <f>Table1[[#This Row],[ราคากลาง (บาท)]]</f>
        <v>18000</v>
      </c>
      <c r="O68" s="19" t="s">
        <v>146</v>
      </c>
      <c r="P68" s="23" t="s">
        <v>219</v>
      </c>
    </row>
    <row r="69" spans="1:16" x14ac:dyDescent="0.35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187</v>
      </c>
      <c r="I69" s="22">
        <v>27000</v>
      </c>
      <c r="J69" s="19" t="s">
        <v>60</v>
      </c>
      <c r="K69" s="19" t="s">
        <v>62</v>
      </c>
      <c r="L69" s="19" t="s">
        <v>61</v>
      </c>
      <c r="M69" s="22">
        <f>Table1[[#This Row],[วงเงินงบประมาณที่ได้รับจัดสรร (บาท)]]</f>
        <v>27000</v>
      </c>
      <c r="N69" s="22">
        <f>Table1[[#This Row],[ราคากลาง (บาท)]]</f>
        <v>27000</v>
      </c>
      <c r="O69" s="19" t="s">
        <v>147</v>
      </c>
      <c r="P69" s="23" t="s">
        <v>219</v>
      </c>
    </row>
    <row r="70" spans="1:16" x14ac:dyDescent="0.35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188</v>
      </c>
      <c r="I70" s="22">
        <v>54000</v>
      </c>
      <c r="J70" s="19" t="s">
        <v>60</v>
      </c>
      <c r="K70" s="19" t="s">
        <v>62</v>
      </c>
      <c r="L70" s="19" t="s">
        <v>61</v>
      </c>
      <c r="M70" s="22">
        <f>Table1[[#This Row],[วงเงินงบประมาณที่ได้รับจัดสรร (บาท)]]</f>
        <v>54000</v>
      </c>
      <c r="N70" s="22">
        <f>Table1[[#This Row],[ราคากลาง (บาท)]]</f>
        <v>54000</v>
      </c>
      <c r="O70" s="19" t="s">
        <v>148</v>
      </c>
      <c r="P70" s="23" t="s">
        <v>219</v>
      </c>
    </row>
    <row r="71" spans="1:16" x14ac:dyDescent="0.35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189</v>
      </c>
      <c r="I71" s="22">
        <v>54000</v>
      </c>
      <c r="J71" s="19" t="s">
        <v>60</v>
      </c>
      <c r="K71" s="19" t="s">
        <v>62</v>
      </c>
      <c r="L71" s="19" t="s">
        <v>61</v>
      </c>
      <c r="M71" s="22">
        <f>Table1[[#This Row],[วงเงินงบประมาณที่ได้รับจัดสรร (บาท)]]</f>
        <v>54000</v>
      </c>
      <c r="N71" s="22">
        <f>Table1[[#This Row],[ราคากลาง (บาท)]]</f>
        <v>54000</v>
      </c>
      <c r="O71" s="19" t="s">
        <v>149</v>
      </c>
      <c r="P71" s="23" t="s">
        <v>219</v>
      </c>
    </row>
    <row r="72" spans="1:16" x14ac:dyDescent="0.35">
      <c r="A72" s="21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190</v>
      </c>
      <c r="I72" s="22">
        <v>54000</v>
      </c>
      <c r="J72" s="19" t="s">
        <v>60</v>
      </c>
      <c r="K72" s="19" t="s">
        <v>62</v>
      </c>
      <c r="L72" s="19" t="s">
        <v>61</v>
      </c>
      <c r="M72" s="22">
        <f>Table1[[#This Row],[วงเงินงบประมาณที่ได้รับจัดสรร (บาท)]]</f>
        <v>54000</v>
      </c>
      <c r="N72" s="22">
        <f>Table1[[#This Row],[ราคากลาง (บาท)]]</f>
        <v>54000</v>
      </c>
      <c r="O72" s="19" t="s">
        <v>150</v>
      </c>
      <c r="P72" s="23" t="s">
        <v>219</v>
      </c>
    </row>
    <row r="73" spans="1:16" x14ac:dyDescent="0.35">
      <c r="A73" s="21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191</v>
      </c>
      <c r="I73" s="22">
        <v>54000</v>
      </c>
      <c r="J73" s="19" t="s">
        <v>60</v>
      </c>
      <c r="K73" s="19" t="s">
        <v>62</v>
      </c>
      <c r="L73" s="19" t="s">
        <v>61</v>
      </c>
      <c r="M73" s="22">
        <f>Table1[[#This Row],[วงเงินงบประมาณที่ได้รับจัดสรร (บาท)]]</f>
        <v>54000</v>
      </c>
      <c r="N73" s="22">
        <f>Table1[[#This Row],[ราคากลาง (บาท)]]</f>
        <v>54000</v>
      </c>
      <c r="O73" s="19" t="s">
        <v>151</v>
      </c>
      <c r="P73" s="23" t="s">
        <v>219</v>
      </c>
    </row>
    <row r="74" spans="1:16" x14ac:dyDescent="0.35">
      <c r="A74" s="21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132</v>
      </c>
      <c r="I74" s="22">
        <v>54000</v>
      </c>
      <c r="J74" s="19" t="s">
        <v>60</v>
      </c>
      <c r="K74" s="19" t="s">
        <v>62</v>
      </c>
      <c r="L74" s="19" t="s">
        <v>61</v>
      </c>
      <c r="M74" s="22">
        <f>Table1[[#This Row],[วงเงินงบประมาณที่ได้รับจัดสรร (บาท)]]</f>
        <v>54000</v>
      </c>
      <c r="N74" s="22">
        <f>Table1[[#This Row],[ราคากลาง (บาท)]]</f>
        <v>54000</v>
      </c>
      <c r="O74" s="19" t="s">
        <v>133</v>
      </c>
      <c r="P74" s="23" t="s">
        <v>219</v>
      </c>
    </row>
    <row r="75" spans="1:16" x14ac:dyDescent="0.35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192</v>
      </c>
      <c r="I75" s="22">
        <v>60000</v>
      </c>
      <c r="J75" s="19" t="s">
        <v>60</v>
      </c>
      <c r="K75" s="19" t="s">
        <v>62</v>
      </c>
      <c r="L75" s="19" t="s">
        <v>61</v>
      </c>
      <c r="M75" s="22">
        <f>Table1[[#This Row],[วงเงินงบประมาณที่ได้รับจัดสรร (บาท)]]</f>
        <v>60000</v>
      </c>
      <c r="N75" s="22">
        <f>Table1[[#This Row],[ราคากลาง (บาท)]]</f>
        <v>60000</v>
      </c>
      <c r="O75" s="19" t="s">
        <v>152</v>
      </c>
      <c r="P75" s="23" t="s">
        <v>219</v>
      </c>
    </row>
    <row r="76" spans="1:16" x14ac:dyDescent="0.35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192</v>
      </c>
      <c r="I76" s="22">
        <v>60000</v>
      </c>
      <c r="J76" s="19" t="s">
        <v>60</v>
      </c>
      <c r="K76" s="19" t="s">
        <v>62</v>
      </c>
      <c r="L76" s="19" t="s">
        <v>61</v>
      </c>
      <c r="M76" s="22">
        <f>Table1[[#This Row],[วงเงินงบประมาณที่ได้รับจัดสรร (บาท)]]</f>
        <v>60000</v>
      </c>
      <c r="N76" s="22">
        <f>Table1[[#This Row],[ราคากลาง (บาท)]]</f>
        <v>60000</v>
      </c>
      <c r="O76" s="19" t="s">
        <v>153</v>
      </c>
      <c r="P76" s="23" t="s">
        <v>219</v>
      </c>
    </row>
    <row r="77" spans="1:16" x14ac:dyDescent="0.35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193</v>
      </c>
      <c r="I77" s="22">
        <v>54000</v>
      </c>
      <c r="J77" s="19" t="s">
        <v>60</v>
      </c>
      <c r="K77" s="19" t="s">
        <v>62</v>
      </c>
      <c r="L77" s="19" t="s">
        <v>61</v>
      </c>
      <c r="M77" s="22">
        <f>Table1[[#This Row],[วงเงินงบประมาณที่ได้รับจัดสรร (บาท)]]</f>
        <v>54000</v>
      </c>
      <c r="N77" s="22">
        <f>Table1[[#This Row],[ราคากลาง (บาท)]]</f>
        <v>54000</v>
      </c>
      <c r="O77" s="19" t="s">
        <v>154</v>
      </c>
      <c r="P77" s="23" t="s">
        <v>219</v>
      </c>
    </row>
    <row r="78" spans="1:16" x14ac:dyDescent="0.35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193</v>
      </c>
      <c r="I78" s="22">
        <v>54000</v>
      </c>
      <c r="J78" s="19" t="s">
        <v>60</v>
      </c>
      <c r="K78" s="19" t="s">
        <v>62</v>
      </c>
      <c r="L78" s="19" t="s">
        <v>61</v>
      </c>
      <c r="M78" s="22">
        <f>Table1[[#This Row],[วงเงินงบประมาณที่ได้รับจัดสรร (บาท)]]</f>
        <v>54000</v>
      </c>
      <c r="N78" s="22">
        <f>Table1[[#This Row],[ราคากลาง (บาท)]]</f>
        <v>54000</v>
      </c>
      <c r="O78" s="19" t="s">
        <v>155</v>
      </c>
      <c r="P78" s="23" t="s">
        <v>219</v>
      </c>
    </row>
    <row r="79" spans="1:16" x14ac:dyDescent="0.35">
      <c r="A79" s="21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193</v>
      </c>
      <c r="I79" s="22">
        <v>54000</v>
      </c>
      <c r="J79" s="19" t="s">
        <v>60</v>
      </c>
      <c r="K79" s="19" t="s">
        <v>62</v>
      </c>
      <c r="L79" s="19" t="s">
        <v>61</v>
      </c>
      <c r="M79" s="22">
        <f>Table1[[#This Row],[วงเงินงบประมาณที่ได้รับจัดสรร (บาท)]]</f>
        <v>54000</v>
      </c>
      <c r="N79" s="22">
        <f>Table1[[#This Row],[ราคากลาง (บาท)]]</f>
        <v>54000</v>
      </c>
      <c r="O79" s="19" t="s">
        <v>156</v>
      </c>
      <c r="P79" s="23" t="s">
        <v>219</v>
      </c>
    </row>
    <row r="80" spans="1:16" x14ac:dyDescent="0.35">
      <c r="A80" s="21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194</v>
      </c>
      <c r="I80" s="22">
        <v>54000</v>
      </c>
      <c r="J80" s="19" t="s">
        <v>60</v>
      </c>
      <c r="K80" s="19" t="s">
        <v>62</v>
      </c>
      <c r="L80" s="19" t="s">
        <v>61</v>
      </c>
      <c r="M80" s="22">
        <f>Table1[[#This Row],[วงเงินงบประมาณที่ได้รับจัดสรร (บาท)]]</f>
        <v>54000</v>
      </c>
      <c r="N80" s="22">
        <f>Table1[[#This Row],[ราคากลาง (บาท)]]</f>
        <v>54000</v>
      </c>
      <c r="O80" s="19" t="s">
        <v>157</v>
      </c>
      <c r="P80" s="23" t="s">
        <v>219</v>
      </c>
    </row>
    <row r="81" spans="1:16" x14ac:dyDescent="0.35">
      <c r="A81" s="21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194</v>
      </c>
      <c r="I81" s="22">
        <v>54000</v>
      </c>
      <c r="J81" s="19" t="s">
        <v>60</v>
      </c>
      <c r="K81" s="19" t="s">
        <v>62</v>
      </c>
      <c r="L81" s="19" t="s">
        <v>61</v>
      </c>
      <c r="M81" s="22">
        <f>Table1[[#This Row],[วงเงินงบประมาณที่ได้รับจัดสรร (บาท)]]</f>
        <v>54000</v>
      </c>
      <c r="N81" s="22">
        <f>Table1[[#This Row],[ราคากลาง (บาท)]]</f>
        <v>54000</v>
      </c>
      <c r="O81" s="19" t="s">
        <v>158</v>
      </c>
      <c r="P81" s="23" t="s">
        <v>219</v>
      </c>
    </row>
    <row r="82" spans="1:16" x14ac:dyDescent="0.35">
      <c r="A82" s="21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194</v>
      </c>
      <c r="I82" s="22">
        <v>54000</v>
      </c>
      <c r="J82" s="19" t="s">
        <v>60</v>
      </c>
      <c r="K82" s="19" t="s">
        <v>62</v>
      </c>
      <c r="L82" s="19" t="s">
        <v>61</v>
      </c>
      <c r="M82" s="22">
        <f>Table1[[#This Row],[วงเงินงบประมาณที่ได้รับจัดสรร (บาท)]]</f>
        <v>54000</v>
      </c>
      <c r="N82" s="22">
        <f>Table1[[#This Row],[ราคากลาง (บาท)]]</f>
        <v>54000</v>
      </c>
      <c r="O82" s="19" t="s">
        <v>159</v>
      </c>
      <c r="P82" s="23" t="s">
        <v>219</v>
      </c>
    </row>
    <row r="83" spans="1:16" x14ac:dyDescent="0.35">
      <c r="A83" s="21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195</v>
      </c>
      <c r="I83" s="22">
        <v>54000</v>
      </c>
      <c r="J83" s="19" t="s">
        <v>60</v>
      </c>
      <c r="K83" s="19" t="s">
        <v>62</v>
      </c>
      <c r="L83" s="19" t="s">
        <v>61</v>
      </c>
      <c r="M83" s="22">
        <f>Table1[[#This Row],[วงเงินงบประมาณที่ได้รับจัดสรร (บาท)]]</f>
        <v>54000</v>
      </c>
      <c r="N83" s="22">
        <f>Table1[[#This Row],[ราคากลาง (บาท)]]</f>
        <v>54000</v>
      </c>
      <c r="O83" s="19" t="s">
        <v>160</v>
      </c>
      <c r="P83" s="23" t="s">
        <v>219</v>
      </c>
    </row>
    <row r="84" spans="1:16" x14ac:dyDescent="0.35">
      <c r="A84" s="21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196</v>
      </c>
      <c r="I84" s="22">
        <v>54000</v>
      </c>
      <c r="J84" s="19" t="s">
        <v>60</v>
      </c>
      <c r="K84" s="19" t="s">
        <v>62</v>
      </c>
      <c r="L84" s="19" t="s">
        <v>61</v>
      </c>
      <c r="M84" s="22">
        <f>Table1[[#This Row],[วงเงินงบประมาณที่ได้รับจัดสรร (บาท)]]</f>
        <v>54000</v>
      </c>
      <c r="N84" s="22">
        <f>Table1[[#This Row],[ราคากลาง (บาท)]]</f>
        <v>54000</v>
      </c>
      <c r="O84" s="19" t="s">
        <v>161</v>
      </c>
      <c r="P84" s="23" t="s">
        <v>219</v>
      </c>
    </row>
    <row r="85" spans="1:16" x14ac:dyDescent="0.35">
      <c r="A85" s="21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197</v>
      </c>
      <c r="I85" s="22">
        <v>54000</v>
      </c>
      <c r="J85" s="19" t="s">
        <v>60</v>
      </c>
      <c r="K85" s="19" t="s">
        <v>62</v>
      </c>
      <c r="L85" s="19" t="s">
        <v>61</v>
      </c>
      <c r="M85" s="22">
        <f>Table1[[#This Row],[วงเงินงบประมาณที่ได้รับจัดสรร (บาท)]]</f>
        <v>54000</v>
      </c>
      <c r="N85" s="22">
        <f>Table1[[#This Row],[ราคากลาง (บาท)]]</f>
        <v>54000</v>
      </c>
      <c r="O85" s="19" t="s">
        <v>162</v>
      </c>
      <c r="P85" s="23" t="s">
        <v>219</v>
      </c>
    </row>
    <row r="86" spans="1:16" x14ac:dyDescent="0.35">
      <c r="A86" s="21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182</v>
      </c>
      <c r="I86" s="22">
        <v>54000</v>
      </c>
      <c r="J86" s="19" t="s">
        <v>60</v>
      </c>
      <c r="K86" s="19" t="s">
        <v>62</v>
      </c>
      <c r="L86" s="19" t="s">
        <v>61</v>
      </c>
      <c r="M86" s="22">
        <f>Table1[[#This Row],[วงเงินงบประมาณที่ได้รับจัดสรร (บาท)]]</f>
        <v>54000</v>
      </c>
      <c r="N86" s="22">
        <f>Table1[[#This Row],[ราคากลาง (บาท)]]</f>
        <v>54000</v>
      </c>
      <c r="O86" s="19" t="s">
        <v>142</v>
      </c>
      <c r="P86" s="23" t="s">
        <v>219</v>
      </c>
    </row>
    <row r="87" spans="1:16" x14ac:dyDescent="0.35">
      <c r="A87" s="21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198</v>
      </c>
      <c r="I87" s="22">
        <v>54000</v>
      </c>
      <c r="J87" s="19" t="s">
        <v>60</v>
      </c>
      <c r="K87" s="19" t="s">
        <v>62</v>
      </c>
      <c r="L87" s="19" t="s">
        <v>61</v>
      </c>
      <c r="M87" s="22">
        <f>Table1[[#This Row],[วงเงินงบประมาณที่ได้รับจัดสรร (บาท)]]</f>
        <v>54000</v>
      </c>
      <c r="N87" s="22">
        <f>Table1[[#This Row],[ราคากลาง (บาท)]]</f>
        <v>54000</v>
      </c>
      <c r="O87" s="19" t="s">
        <v>163</v>
      </c>
      <c r="P87" s="23" t="s">
        <v>219</v>
      </c>
    </row>
    <row r="88" spans="1:16" x14ac:dyDescent="0.35">
      <c r="A88" s="21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198</v>
      </c>
      <c r="I88" s="22">
        <v>54000</v>
      </c>
      <c r="J88" s="19" t="s">
        <v>60</v>
      </c>
      <c r="K88" s="19" t="s">
        <v>62</v>
      </c>
      <c r="L88" s="19" t="s">
        <v>61</v>
      </c>
      <c r="M88" s="22">
        <f>Table1[[#This Row],[วงเงินงบประมาณที่ได้รับจัดสรร (บาท)]]</f>
        <v>54000</v>
      </c>
      <c r="N88" s="22">
        <f>Table1[[#This Row],[ราคากลาง (บาท)]]</f>
        <v>54000</v>
      </c>
      <c r="O88" s="19" t="s">
        <v>164</v>
      </c>
      <c r="P88" s="23" t="s">
        <v>219</v>
      </c>
    </row>
    <row r="89" spans="1:16" x14ac:dyDescent="0.35">
      <c r="A89" s="21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198</v>
      </c>
      <c r="I89" s="22">
        <v>54000</v>
      </c>
      <c r="J89" s="19" t="s">
        <v>60</v>
      </c>
      <c r="K89" s="19" t="s">
        <v>62</v>
      </c>
      <c r="L89" s="19" t="s">
        <v>61</v>
      </c>
      <c r="M89" s="22">
        <f>Table1[[#This Row],[วงเงินงบประมาณที่ได้รับจัดสรร (บาท)]]</f>
        <v>54000</v>
      </c>
      <c r="N89" s="22">
        <f>Table1[[#This Row],[ราคากลาง (บาท)]]</f>
        <v>54000</v>
      </c>
      <c r="O89" s="19" t="s">
        <v>165</v>
      </c>
      <c r="P89" s="23" t="s">
        <v>219</v>
      </c>
    </row>
    <row r="90" spans="1:16" x14ac:dyDescent="0.35">
      <c r="A90" s="21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198</v>
      </c>
      <c r="I90" s="22">
        <v>54000</v>
      </c>
      <c r="J90" s="19" t="s">
        <v>60</v>
      </c>
      <c r="K90" s="19" t="s">
        <v>62</v>
      </c>
      <c r="L90" s="19" t="s">
        <v>61</v>
      </c>
      <c r="M90" s="22">
        <f>Table1[[#This Row],[วงเงินงบประมาณที่ได้รับจัดสรร (บาท)]]</f>
        <v>54000</v>
      </c>
      <c r="N90" s="22">
        <f>Table1[[#This Row],[ราคากลาง (บาท)]]</f>
        <v>54000</v>
      </c>
      <c r="O90" s="19" t="s">
        <v>166</v>
      </c>
      <c r="P90" s="23" t="s">
        <v>219</v>
      </c>
    </row>
    <row r="91" spans="1:16" x14ac:dyDescent="0.35">
      <c r="A91" s="21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199</v>
      </c>
      <c r="I91" s="22">
        <v>54000</v>
      </c>
      <c r="J91" s="19" t="s">
        <v>60</v>
      </c>
      <c r="K91" s="19" t="s">
        <v>62</v>
      </c>
      <c r="L91" s="19" t="s">
        <v>61</v>
      </c>
      <c r="M91" s="22">
        <f>Table1[[#This Row],[วงเงินงบประมาณที่ได้รับจัดสรร (บาท)]]</f>
        <v>54000</v>
      </c>
      <c r="N91" s="22">
        <f>Table1[[#This Row],[ราคากลาง (บาท)]]</f>
        <v>54000</v>
      </c>
      <c r="O91" s="19" t="s">
        <v>167</v>
      </c>
      <c r="P91" s="23" t="s">
        <v>219</v>
      </c>
    </row>
    <row r="92" spans="1:16" x14ac:dyDescent="0.35">
      <c r="A92" s="21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200</v>
      </c>
      <c r="I92" s="22">
        <v>54000</v>
      </c>
      <c r="J92" s="19" t="s">
        <v>60</v>
      </c>
      <c r="K92" s="19" t="s">
        <v>62</v>
      </c>
      <c r="L92" s="19" t="s">
        <v>61</v>
      </c>
      <c r="M92" s="22">
        <f>Table1[[#This Row],[วงเงินงบประมาณที่ได้รับจัดสรร (บาท)]]</f>
        <v>54000</v>
      </c>
      <c r="N92" s="22">
        <f>Table1[[#This Row],[ราคากลาง (บาท)]]</f>
        <v>54000</v>
      </c>
      <c r="O92" s="19" t="s">
        <v>168</v>
      </c>
      <c r="P92" s="23" t="s">
        <v>219</v>
      </c>
    </row>
    <row r="93" spans="1:16" x14ac:dyDescent="0.35">
      <c r="A93" s="21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201</v>
      </c>
      <c r="I93" s="22">
        <v>54000</v>
      </c>
      <c r="J93" s="19" t="s">
        <v>60</v>
      </c>
      <c r="K93" s="19" t="s">
        <v>62</v>
      </c>
      <c r="L93" s="19" t="s">
        <v>61</v>
      </c>
      <c r="M93" s="22">
        <f>Table1[[#This Row],[วงเงินงบประมาณที่ได้รับจัดสรร (บาท)]]</f>
        <v>54000</v>
      </c>
      <c r="N93" s="22">
        <f>Table1[[#This Row],[ราคากลาง (บาท)]]</f>
        <v>54000</v>
      </c>
      <c r="O93" s="19" t="s">
        <v>141</v>
      </c>
      <c r="P93" s="23" t="s">
        <v>219</v>
      </c>
    </row>
    <row r="94" spans="1:16" x14ac:dyDescent="0.35">
      <c r="A94" s="21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202</v>
      </c>
      <c r="I94" s="22">
        <v>54000</v>
      </c>
      <c r="J94" s="19" t="s">
        <v>60</v>
      </c>
      <c r="K94" s="19" t="s">
        <v>62</v>
      </c>
      <c r="L94" s="19" t="s">
        <v>61</v>
      </c>
      <c r="M94" s="22">
        <f>Table1[[#This Row],[วงเงินงบประมาณที่ได้รับจัดสรร (บาท)]]</f>
        <v>54000</v>
      </c>
      <c r="N94" s="22">
        <f>Table1[[#This Row],[ราคากลาง (บาท)]]</f>
        <v>54000</v>
      </c>
      <c r="O94" s="19" t="s">
        <v>146</v>
      </c>
      <c r="P94" s="23" t="s">
        <v>219</v>
      </c>
    </row>
    <row r="95" spans="1:16" x14ac:dyDescent="0.35">
      <c r="A95" s="21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203</v>
      </c>
      <c r="I95" s="22">
        <v>15000</v>
      </c>
      <c r="J95" s="19" t="s">
        <v>60</v>
      </c>
      <c r="K95" s="19" t="s">
        <v>118</v>
      </c>
      <c r="L95" s="19" t="s">
        <v>61</v>
      </c>
      <c r="M95" s="22">
        <f>Table1[[#This Row],[วงเงินงบประมาณที่ได้รับจัดสรร (บาท)]]</f>
        <v>15000</v>
      </c>
      <c r="N95" s="22">
        <f>Table1[[#This Row],[ราคากลาง (บาท)]]</f>
        <v>15000</v>
      </c>
      <c r="O95" s="19" t="s">
        <v>210</v>
      </c>
      <c r="P95" s="23" t="s">
        <v>211</v>
      </c>
    </row>
    <row r="96" spans="1:16" x14ac:dyDescent="0.35">
      <c r="A96" s="21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204</v>
      </c>
      <c r="I96" s="22">
        <v>20000</v>
      </c>
      <c r="J96" s="19" t="s">
        <v>60</v>
      </c>
      <c r="K96" s="19" t="s">
        <v>118</v>
      </c>
      <c r="L96" s="19" t="s">
        <v>61</v>
      </c>
      <c r="M96" s="22">
        <f>Table1[[#This Row],[วงเงินงบประมาณที่ได้รับจัดสรร (บาท)]]</f>
        <v>20000</v>
      </c>
      <c r="N96" s="22">
        <f>Table1[[#This Row],[ราคากลาง (บาท)]]</f>
        <v>20000</v>
      </c>
      <c r="O96" s="19" t="s">
        <v>210</v>
      </c>
      <c r="P96" s="23" t="s">
        <v>212</v>
      </c>
    </row>
    <row r="97" spans="1:16" x14ac:dyDescent="0.35">
      <c r="A97" s="21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205</v>
      </c>
      <c r="I97" s="22">
        <v>5000</v>
      </c>
      <c r="J97" s="19" t="s">
        <v>60</v>
      </c>
      <c r="K97" s="19" t="s">
        <v>118</v>
      </c>
      <c r="L97" s="19" t="s">
        <v>61</v>
      </c>
      <c r="M97" s="22">
        <f>Table1[[#This Row],[วงเงินงบประมาณที่ได้รับจัดสรร (บาท)]]</f>
        <v>5000</v>
      </c>
      <c r="N97" s="22">
        <f>Table1[[#This Row],[ราคากลาง (บาท)]]</f>
        <v>5000</v>
      </c>
      <c r="O97" s="19" t="s">
        <v>210</v>
      </c>
      <c r="P97" s="23" t="s">
        <v>213</v>
      </c>
    </row>
    <row r="98" spans="1:16" x14ac:dyDescent="0.35">
      <c r="A98" s="21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206</v>
      </c>
      <c r="I98" s="22">
        <v>10000</v>
      </c>
      <c r="J98" s="19" t="s">
        <v>60</v>
      </c>
      <c r="K98" s="19" t="s">
        <v>118</v>
      </c>
      <c r="L98" s="19" t="s">
        <v>61</v>
      </c>
      <c r="M98" s="22">
        <f>Table1[[#This Row],[วงเงินงบประมาณที่ได้รับจัดสรร (บาท)]]</f>
        <v>10000</v>
      </c>
      <c r="N98" s="22">
        <f>Table1[[#This Row],[ราคากลาง (บาท)]]</f>
        <v>10000</v>
      </c>
      <c r="O98" s="19" t="s">
        <v>210</v>
      </c>
      <c r="P98" s="23" t="s">
        <v>214</v>
      </c>
    </row>
    <row r="99" spans="1:16" x14ac:dyDescent="0.35">
      <c r="A99" s="21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207</v>
      </c>
      <c r="I99" s="22">
        <v>5000</v>
      </c>
      <c r="J99" s="19" t="s">
        <v>60</v>
      </c>
      <c r="K99" s="19" t="s">
        <v>118</v>
      </c>
      <c r="L99" s="19" t="s">
        <v>61</v>
      </c>
      <c r="M99" s="22">
        <f>Table1[[#This Row],[วงเงินงบประมาณที่ได้รับจัดสรร (บาท)]]</f>
        <v>5000</v>
      </c>
      <c r="N99" s="22">
        <f>Table1[[#This Row],[ราคากลาง (บาท)]]</f>
        <v>5000</v>
      </c>
      <c r="O99" s="19" t="s">
        <v>210</v>
      </c>
      <c r="P99" s="23" t="s">
        <v>215</v>
      </c>
    </row>
    <row r="100" spans="1:16" x14ac:dyDescent="0.35">
      <c r="A100" s="21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208</v>
      </c>
      <c r="I100" s="22">
        <v>10000</v>
      </c>
      <c r="J100" s="19" t="s">
        <v>60</v>
      </c>
      <c r="K100" s="19" t="s">
        <v>118</v>
      </c>
      <c r="L100" s="19" t="s">
        <v>61</v>
      </c>
      <c r="M100" s="22">
        <f>Table1[[#This Row],[วงเงินงบประมาณที่ได้รับจัดสรร (บาท)]]</f>
        <v>10000</v>
      </c>
      <c r="N100" s="22">
        <f>Table1[[#This Row],[ราคากลาง (บาท)]]</f>
        <v>10000</v>
      </c>
      <c r="O100" s="19" t="s">
        <v>210</v>
      </c>
      <c r="P100" s="23" t="s">
        <v>216</v>
      </c>
    </row>
    <row r="101" spans="1:16" x14ac:dyDescent="0.35">
      <c r="A101" s="21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209</v>
      </c>
      <c r="I101" s="22">
        <v>21879</v>
      </c>
      <c r="J101" s="19" t="s">
        <v>60</v>
      </c>
      <c r="K101" s="19" t="s">
        <v>118</v>
      </c>
      <c r="L101" s="19" t="s">
        <v>61</v>
      </c>
      <c r="M101" s="22">
        <f>Table1[[#This Row],[วงเงินงบประมาณที่ได้รับจัดสรร (บาท)]]</f>
        <v>21879</v>
      </c>
      <c r="N101" s="22">
        <f>Table1[[#This Row],[ราคากลาง (บาท)]]</f>
        <v>21879</v>
      </c>
      <c r="O101" s="19" t="s">
        <v>173</v>
      </c>
      <c r="P101" s="23" t="s">
        <v>217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47:L101 L2:L45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2025-04-28T09:48:31Z</dcterms:modified>
</cp:coreProperties>
</file>